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for website" sheetId="1" r:id="rId1"/>
  </sheets>
  <definedNames>
    <definedName name="_xlnm.Print_Area" localSheetId="0">'for website'!$A$1:$F$103</definedName>
  </definedNames>
  <calcPr fullCalcOnLoad="1"/>
</workbook>
</file>

<file path=xl/sharedStrings.xml><?xml version="1.0" encoding="utf-8"?>
<sst xmlns="http://schemas.openxmlformats.org/spreadsheetml/2006/main" count="22" uniqueCount="14">
  <si>
    <t>Republican</t>
  </si>
  <si>
    <t>Democratic</t>
  </si>
  <si>
    <t>Undeclared</t>
  </si>
  <si>
    <t xml:space="preserve"> </t>
  </si>
  <si>
    <t>Libertarian</t>
  </si>
  <si>
    <t>754,778*</t>
  </si>
  <si>
    <t>November 2,1982</t>
  </si>
  <si>
    <t>(not broken down by party)</t>
  </si>
  <si>
    <t>763,845*</t>
  </si>
  <si>
    <t>Total</t>
  </si>
  <si>
    <t>September 1, 2021 (after purge req. by RSA 654:39)</t>
  </si>
  <si>
    <t>(*includes 16,237 election-day registrations -not broken down by party)</t>
  </si>
  <si>
    <t>(* includes election-day registrations-not broken down by party)</t>
  </si>
  <si>
    <t xml:space="preserve">Party Registration History 1970-2023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</si>
</sst>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5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right"/>
    </xf>
    <xf numFmtId="165" fontId="37" fillId="33" borderId="10" xfId="0" applyNumberFormat="1" applyFont="1" applyFill="1" applyBorder="1" applyAlignment="1">
      <alignment horizontal="left"/>
    </xf>
    <xf numFmtId="3" fontId="37" fillId="33" borderId="10" xfId="0" applyNumberFormat="1" applyFont="1" applyFill="1" applyBorder="1" applyAlignment="1">
      <alignment/>
    </xf>
    <xf numFmtId="167" fontId="37" fillId="33" borderId="10" xfId="42" applyNumberFormat="1" applyFont="1" applyFill="1" applyBorder="1" applyAlignment="1">
      <alignment/>
    </xf>
    <xf numFmtId="165" fontId="37" fillId="0" borderId="10" xfId="0" applyNumberFormat="1" applyFont="1" applyFill="1" applyBorder="1" applyAlignment="1">
      <alignment horizontal="left"/>
    </xf>
    <xf numFmtId="3" fontId="37" fillId="0" borderId="10" xfId="0" applyNumberFormat="1" applyFont="1" applyFill="1" applyBorder="1" applyAlignment="1">
      <alignment/>
    </xf>
    <xf numFmtId="167" fontId="37" fillId="0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7" fontId="37" fillId="0" borderId="10" xfId="42" applyNumberFormat="1" applyFont="1" applyFill="1" applyBorder="1" applyAlignment="1">
      <alignment horizontal="right"/>
    </xf>
    <xf numFmtId="167" fontId="37" fillId="33" borderId="10" xfId="42" applyNumberFormat="1" applyFont="1" applyFill="1" applyBorder="1" applyAlignment="1">
      <alignment horizontal="right"/>
    </xf>
    <xf numFmtId="165" fontId="37" fillId="34" borderId="10" xfId="0" applyNumberFormat="1" applyFont="1" applyFill="1" applyBorder="1" applyAlignment="1">
      <alignment horizontal="left"/>
    </xf>
    <xf numFmtId="3" fontId="37" fillId="34" borderId="10" xfId="0" applyNumberFormat="1" applyFont="1" applyFill="1" applyBorder="1" applyAlignment="1">
      <alignment/>
    </xf>
    <xf numFmtId="167" fontId="37" fillId="34" borderId="10" xfId="42" applyNumberFormat="1" applyFont="1" applyFill="1" applyBorder="1" applyAlignment="1">
      <alignment/>
    </xf>
    <xf numFmtId="0" fontId="37" fillId="34" borderId="10" xfId="0" applyFont="1" applyFill="1" applyBorder="1" applyAlignment="1">
      <alignment horizontal="right"/>
    </xf>
    <xf numFmtId="0" fontId="37" fillId="33" borderId="10" xfId="0" applyFont="1" applyFill="1" applyBorder="1" applyAlignment="1">
      <alignment horizontal="right"/>
    </xf>
    <xf numFmtId="3" fontId="37" fillId="34" borderId="1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165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 horizontal="left"/>
    </xf>
    <xf numFmtId="0" fontId="0" fillId="34" borderId="10" xfId="0" applyFill="1" applyBorder="1" applyAlignment="1">
      <alignment horizontal="right"/>
    </xf>
    <xf numFmtId="16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165" fontId="37" fillId="0" borderId="10" xfId="0" applyNumberFormat="1" applyFont="1" applyBorder="1" applyAlignment="1">
      <alignment horizontal="left" wrapText="1"/>
    </xf>
    <xf numFmtId="165" fontId="37" fillId="34" borderId="11" xfId="0" applyNumberFormat="1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65" fontId="37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22.28125" style="24" customWidth="1"/>
    <col min="2" max="2" width="15.421875" style="24" customWidth="1"/>
    <col min="3" max="3" width="14.7109375" style="24" customWidth="1"/>
    <col min="4" max="4" width="13.28125" style="24" customWidth="1"/>
    <col min="5" max="5" width="10.7109375" style="31" bestFit="1" customWidth="1"/>
    <col min="6" max="6" width="12.421875" style="24" customWidth="1"/>
    <col min="7" max="7" width="24.7109375" style="24" customWidth="1"/>
    <col min="8" max="16384" width="8.8515625" style="24" customWidth="1"/>
  </cols>
  <sheetData>
    <row r="1" spans="1:6" ht="14.25">
      <c r="A1" s="45" t="s">
        <v>13</v>
      </c>
      <c r="B1" s="46"/>
      <c r="C1" s="46"/>
      <c r="D1" s="46"/>
      <c r="E1" s="46"/>
      <c r="F1" s="47"/>
    </row>
    <row r="2" spans="1:6" s="25" customFormat="1" ht="14.25">
      <c r="A2" s="21" t="s">
        <v>3</v>
      </c>
      <c r="B2" s="22" t="s">
        <v>1</v>
      </c>
      <c r="C2" s="22" t="s">
        <v>0</v>
      </c>
      <c r="D2" s="22" t="s">
        <v>2</v>
      </c>
      <c r="E2" s="22" t="s">
        <v>4</v>
      </c>
      <c r="F2" s="22" t="s">
        <v>9</v>
      </c>
    </row>
    <row r="3" spans="1:6" s="25" customFormat="1" ht="14.25">
      <c r="A3" s="1">
        <v>45068</v>
      </c>
      <c r="B3" s="23">
        <v>280170</v>
      </c>
      <c r="C3" s="23">
        <v>278463</v>
      </c>
      <c r="D3" s="23">
        <v>348163</v>
      </c>
      <c r="E3" s="2"/>
      <c r="F3" s="14">
        <f>C3+B3+D3+E3</f>
        <v>906796</v>
      </c>
    </row>
    <row r="4" spans="1:6" s="34" customFormat="1" ht="14.25">
      <c r="A4" s="3">
        <v>44803</v>
      </c>
      <c r="B4" s="18">
        <v>273921</v>
      </c>
      <c r="C4" s="18">
        <v>263934</v>
      </c>
      <c r="D4" s="18">
        <v>332008</v>
      </c>
      <c r="E4" s="16"/>
      <c r="F4" s="5">
        <f>C4+B4+D4+E4</f>
        <v>869863</v>
      </c>
    </row>
    <row r="5" spans="1:6" s="34" customFormat="1" ht="14.25">
      <c r="A5" s="3">
        <v>44690</v>
      </c>
      <c r="B5" s="18">
        <v>275220</v>
      </c>
      <c r="C5" s="18">
        <v>265116</v>
      </c>
      <c r="D5" s="18">
        <v>330466</v>
      </c>
      <c r="E5" s="16"/>
      <c r="F5" s="5">
        <f>C5+B5+D5+E5</f>
        <v>870802</v>
      </c>
    </row>
    <row r="6" spans="1:6" s="34" customFormat="1" ht="14.25">
      <c r="A6" s="3">
        <v>44593</v>
      </c>
      <c r="B6" s="18">
        <v>276206</v>
      </c>
      <c r="C6" s="18">
        <v>265768</v>
      </c>
      <c r="D6" s="18">
        <v>327365</v>
      </c>
      <c r="E6" s="16"/>
      <c r="F6" s="5">
        <f aca="true" t="shared" si="0" ref="F6:F19">C6+B6+D6+E6</f>
        <v>869339</v>
      </c>
    </row>
    <row r="7" spans="1:6" s="25" customFormat="1" ht="29.25" customHeight="1">
      <c r="A7" s="35" t="s">
        <v>10</v>
      </c>
      <c r="B7" s="23">
        <v>277720</v>
      </c>
      <c r="C7" s="23">
        <v>267526</v>
      </c>
      <c r="D7" s="23">
        <v>324802</v>
      </c>
      <c r="E7" s="2"/>
      <c r="F7" s="14">
        <f t="shared" si="0"/>
        <v>870048</v>
      </c>
    </row>
    <row r="8" spans="1:6" s="25" customFormat="1" ht="14.25">
      <c r="A8" s="1">
        <v>44363</v>
      </c>
      <c r="B8" s="23">
        <v>326735</v>
      </c>
      <c r="C8" s="23">
        <v>309281</v>
      </c>
      <c r="D8" s="23">
        <v>408092</v>
      </c>
      <c r="E8" s="2"/>
      <c r="F8" s="14">
        <f t="shared" si="0"/>
        <v>1044108</v>
      </c>
    </row>
    <row r="9" spans="1:6" s="25" customFormat="1" ht="14.25">
      <c r="A9" s="1">
        <v>44277</v>
      </c>
      <c r="B9" s="23">
        <v>337937</v>
      </c>
      <c r="C9" s="23">
        <v>321051</v>
      </c>
      <c r="D9" s="23">
        <v>425655</v>
      </c>
      <c r="E9" s="2"/>
      <c r="F9" s="14">
        <f t="shared" si="0"/>
        <v>1084643</v>
      </c>
    </row>
    <row r="10" spans="1:6" s="25" customFormat="1" ht="14.25">
      <c r="A10" s="1">
        <v>44218</v>
      </c>
      <c r="B10" s="23">
        <v>339269</v>
      </c>
      <c r="C10" s="23">
        <v>323090</v>
      </c>
      <c r="D10" s="23">
        <v>424879</v>
      </c>
      <c r="E10" s="2"/>
      <c r="F10" s="14">
        <f t="shared" si="0"/>
        <v>1087238</v>
      </c>
    </row>
    <row r="11" spans="1:6" s="34" customFormat="1" ht="14.25">
      <c r="A11" s="3">
        <v>44143</v>
      </c>
      <c r="B11" s="18">
        <v>347828</v>
      </c>
      <c r="C11" s="18">
        <v>333165</v>
      </c>
      <c r="D11" s="18">
        <v>438239</v>
      </c>
      <c r="E11" s="16"/>
      <c r="F11" s="5">
        <f t="shared" si="0"/>
        <v>1119232</v>
      </c>
    </row>
    <row r="12" spans="1:6" s="34" customFormat="1" ht="14.25">
      <c r="A12" s="3">
        <v>44082</v>
      </c>
      <c r="B12" s="18">
        <v>328488</v>
      </c>
      <c r="C12" s="18">
        <v>306954</v>
      </c>
      <c r="D12" s="18">
        <v>375100</v>
      </c>
      <c r="E12" s="16"/>
      <c r="F12" s="5">
        <f t="shared" si="0"/>
        <v>1010542</v>
      </c>
    </row>
    <row r="13" spans="1:6" s="34" customFormat="1" ht="14.25">
      <c r="A13" s="3">
        <v>44053</v>
      </c>
      <c r="B13" s="18">
        <v>316926</v>
      </c>
      <c r="C13" s="18">
        <v>297972</v>
      </c>
      <c r="D13" s="18">
        <v>386548</v>
      </c>
      <c r="E13" s="16"/>
      <c r="F13" s="5">
        <f t="shared" si="0"/>
        <v>1001446</v>
      </c>
    </row>
    <row r="14" spans="1:6" s="34" customFormat="1" ht="14.25">
      <c r="A14" s="3">
        <v>43922</v>
      </c>
      <c r="B14" s="18">
        <v>323430</v>
      </c>
      <c r="C14" s="18">
        <v>301720</v>
      </c>
      <c r="D14" s="18">
        <v>377754</v>
      </c>
      <c r="E14" s="16"/>
      <c r="F14" s="5">
        <f t="shared" si="0"/>
        <v>1002904</v>
      </c>
    </row>
    <row r="15" spans="1:6" s="25" customFormat="1" ht="14.25">
      <c r="A15" s="1">
        <v>43830</v>
      </c>
      <c r="B15" s="23">
        <v>275252</v>
      </c>
      <c r="C15" s="23">
        <v>288524</v>
      </c>
      <c r="D15" s="23">
        <v>413593</v>
      </c>
      <c r="E15" s="2"/>
      <c r="F15" s="14">
        <f t="shared" si="0"/>
        <v>977369</v>
      </c>
    </row>
    <row r="16" spans="1:6" s="25" customFormat="1" ht="14.25">
      <c r="A16" s="1">
        <v>43768</v>
      </c>
      <c r="B16" s="23">
        <v>275973</v>
      </c>
      <c r="C16" s="23">
        <v>289814</v>
      </c>
      <c r="D16" s="23">
        <v>413345</v>
      </c>
      <c r="E16" s="2"/>
      <c r="F16" s="14">
        <f t="shared" si="0"/>
        <v>979132</v>
      </c>
    </row>
    <row r="17" spans="1:6" s="25" customFormat="1" ht="14.25">
      <c r="A17" s="1">
        <v>43606</v>
      </c>
      <c r="B17" s="23">
        <v>278134</v>
      </c>
      <c r="C17" s="23">
        <v>294512</v>
      </c>
      <c r="D17" s="23">
        <v>410389</v>
      </c>
      <c r="E17" s="2"/>
      <c r="F17" s="14">
        <f t="shared" si="0"/>
        <v>983035</v>
      </c>
    </row>
    <row r="18" spans="1:6" s="34" customFormat="1" ht="14.25">
      <c r="A18" s="3">
        <v>43451</v>
      </c>
      <c r="B18" s="18">
        <v>284174</v>
      </c>
      <c r="C18" s="18">
        <v>307360</v>
      </c>
      <c r="D18" s="18">
        <v>415316</v>
      </c>
      <c r="E18" s="18">
        <v>1154</v>
      </c>
      <c r="F18" s="5">
        <f t="shared" si="0"/>
        <v>1008004</v>
      </c>
    </row>
    <row r="19" spans="1:6" s="34" customFormat="1" ht="14.25">
      <c r="A19" s="3">
        <v>43354</v>
      </c>
      <c r="B19" s="18">
        <v>278764</v>
      </c>
      <c r="C19" s="18">
        <v>296553</v>
      </c>
      <c r="D19" s="18">
        <v>386390</v>
      </c>
      <c r="E19" s="16">
        <v>689</v>
      </c>
      <c r="F19" s="5">
        <f t="shared" si="0"/>
        <v>962396</v>
      </c>
    </row>
    <row r="20" spans="1:6" s="32" customFormat="1" ht="14.25">
      <c r="A20" s="3">
        <v>43192</v>
      </c>
      <c r="B20" s="18">
        <v>267241</v>
      </c>
      <c r="C20" s="18">
        <v>294240</v>
      </c>
      <c r="D20" s="18">
        <v>399245</v>
      </c>
      <c r="E20" s="16">
        <v>209</v>
      </c>
      <c r="F20" s="5">
        <f aca="true" t="shared" si="1" ref="F20:F38">C20+B20+D20+E20</f>
        <v>960935</v>
      </c>
    </row>
    <row r="21" spans="1:6" s="32" customFormat="1" ht="14.25">
      <c r="A21" s="3">
        <v>43130</v>
      </c>
      <c r="B21" s="18">
        <v>268343</v>
      </c>
      <c r="C21" s="18">
        <v>295615</v>
      </c>
      <c r="D21" s="18">
        <v>397699</v>
      </c>
      <c r="E21" s="16">
        <v>162</v>
      </c>
      <c r="F21" s="5">
        <f t="shared" si="1"/>
        <v>961819</v>
      </c>
    </row>
    <row r="22" spans="1:6" s="26" customFormat="1" ht="14.25">
      <c r="A22" s="1">
        <v>43046</v>
      </c>
      <c r="B22" s="23">
        <v>272111</v>
      </c>
      <c r="C22" s="23">
        <v>294273</v>
      </c>
      <c r="D22" s="23">
        <v>394033</v>
      </c>
      <c r="E22" s="2">
        <v>120</v>
      </c>
      <c r="F22" s="14">
        <f t="shared" si="1"/>
        <v>960537</v>
      </c>
    </row>
    <row r="23" spans="1:6" s="26" customFormat="1" ht="14.25">
      <c r="A23" s="1">
        <v>42836</v>
      </c>
      <c r="B23" s="23">
        <v>276817</v>
      </c>
      <c r="C23" s="23">
        <v>303328</v>
      </c>
      <c r="D23" s="23">
        <v>404717</v>
      </c>
      <c r="E23" s="23">
        <v>58</v>
      </c>
      <c r="F23" s="14">
        <f t="shared" si="1"/>
        <v>984920</v>
      </c>
    </row>
    <row r="24" spans="1:6" s="26" customFormat="1" ht="14.25">
      <c r="A24" s="1">
        <v>42741</v>
      </c>
      <c r="B24" s="23">
        <v>279044</v>
      </c>
      <c r="C24" s="23">
        <v>305368</v>
      </c>
      <c r="D24" s="23">
        <v>403816</v>
      </c>
      <c r="E24" s="23"/>
      <c r="F24" s="14">
        <f t="shared" si="1"/>
        <v>988228</v>
      </c>
    </row>
    <row r="25" spans="1:6" s="32" customFormat="1" ht="14.25">
      <c r="A25" s="3">
        <v>42682</v>
      </c>
      <c r="B25" s="18">
        <v>288808</v>
      </c>
      <c r="C25" s="18">
        <v>308808</v>
      </c>
      <c r="D25" s="18">
        <v>409786</v>
      </c>
      <c r="E25" s="16"/>
      <c r="F25" s="5">
        <f t="shared" si="1"/>
        <v>1007402</v>
      </c>
    </row>
    <row r="26" spans="1:6" s="32" customFormat="1" ht="14.25">
      <c r="A26" s="3">
        <v>42650</v>
      </c>
      <c r="B26" s="18">
        <v>271455</v>
      </c>
      <c r="C26" s="18">
        <v>295687</v>
      </c>
      <c r="D26" s="18">
        <v>351984</v>
      </c>
      <c r="E26" s="16"/>
      <c r="F26" s="5">
        <f t="shared" si="1"/>
        <v>919126</v>
      </c>
    </row>
    <row r="27" spans="1:6" s="32" customFormat="1" ht="14.25">
      <c r="A27" s="3">
        <v>42605</v>
      </c>
      <c r="B27" s="18">
        <v>269263</v>
      </c>
      <c r="C27" s="18">
        <v>293307</v>
      </c>
      <c r="D27" s="18">
        <v>354082</v>
      </c>
      <c r="E27" s="16"/>
      <c r="F27" s="5">
        <f t="shared" si="1"/>
        <v>916652</v>
      </c>
    </row>
    <row r="28" spans="1:6" s="32" customFormat="1" ht="14.25">
      <c r="A28" s="3">
        <v>42487</v>
      </c>
      <c r="B28" s="18">
        <v>272480</v>
      </c>
      <c r="C28" s="18">
        <v>297074</v>
      </c>
      <c r="D28" s="18">
        <v>347254</v>
      </c>
      <c r="E28" s="16"/>
      <c r="F28" s="5">
        <f t="shared" si="1"/>
        <v>916808</v>
      </c>
    </row>
    <row r="29" spans="1:6" s="26" customFormat="1" ht="14.25">
      <c r="A29" s="1">
        <v>42366</v>
      </c>
      <c r="B29" s="23">
        <v>229202</v>
      </c>
      <c r="C29" s="23">
        <v>260896</v>
      </c>
      <c r="D29" s="23">
        <v>383834</v>
      </c>
      <c r="E29" s="2"/>
      <c r="F29" s="14">
        <f t="shared" si="1"/>
        <v>873932</v>
      </c>
    </row>
    <row r="30" spans="1:6" s="26" customFormat="1" ht="14.25">
      <c r="A30" s="1">
        <v>42277</v>
      </c>
      <c r="B30" s="23">
        <v>229584</v>
      </c>
      <c r="C30" s="23">
        <v>261594</v>
      </c>
      <c r="D30" s="23">
        <v>380993</v>
      </c>
      <c r="E30" s="2"/>
      <c r="F30" s="14">
        <f t="shared" si="1"/>
        <v>872171</v>
      </c>
    </row>
    <row r="31" spans="1:6" s="26" customFormat="1" ht="14.25">
      <c r="A31" s="1">
        <v>42178</v>
      </c>
      <c r="B31" s="23">
        <v>230816</v>
      </c>
      <c r="C31" s="23">
        <v>263069</v>
      </c>
      <c r="D31" s="23">
        <v>380532</v>
      </c>
      <c r="E31" s="2"/>
      <c r="F31" s="14">
        <f t="shared" si="1"/>
        <v>874417</v>
      </c>
    </row>
    <row r="32" spans="1:6" s="26" customFormat="1" ht="14.25">
      <c r="A32" s="1">
        <v>42095</v>
      </c>
      <c r="B32" s="23">
        <v>231445</v>
      </c>
      <c r="C32" s="23">
        <v>263799</v>
      </c>
      <c r="D32" s="23">
        <v>380617</v>
      </c>
      <c r="E32" s="2"/>
      <c r="F32" s="14">
        <f t="shared" si="1"/>
        <v>875861</v>
      </c>
    </row>
    <row r="33" spans="1:6" s="32" customFormat="1" ht="14.25">
      <c r="A33" s="3">
        <v>41947</v>
      </c>
      <c r="B33" s="18">
        <v>239692</v>
      </c>
      <c r="C33" s="18">
        <v>272300</v>
      </c>
      <c r="D33" s="18">
        <v>384837</v>
      </c>
      <c r="E33" s="16"/>
      <c r="F33" s="5">
        <f t="shared" si="1"/>
        <v>896829</v>
      </c>
    </row>
    <row r="34" spans="1:6" s="32" customFormat="1" ht="14.25">
      <c r="A34" s="3">
        <v>41891</v>
      </c>
      <c r="B34" s="18">
        <v>235948</v>
      </c>
      <c r="C34" s="18">
        <v>264502</v>
      </c>
      <c r="D34" s="18">
        <v>367732</v>
      </c>
      <c r="E34" s="16"/>
      <c r="F34" s="5">
        <f t="shared" si="1"/>
        <v>868182</v>
      </c>
    </row>
    <row r="35" spans="1:6" s="32" customFormat="1" ht="14.25">
      <c r="A35" s="3">
        <v>41654</v>
      </c>
      <c r="B35" s="18">
        <v>236774</v>
      </c>
      <c r="C35" s="18">
        <v>261846</v>
      </c>
      <c r="D35" s="18">
        <v>372009</v>
      </c>
      <c r="E35" s="16"/>
      <c r="F35" s="5">
        <f t="shared" si="1"/>
        <v>870629</v>
      </c>
    </row>
    <row r="36" spans="1:6" s="26" customFormat="1" ht="14.25">
      <c r="A36" s="1">
        <v>41359</v>
      </c>
      <c r="B36" s="23">
        <v>239959</v>
      </c>
      <c r="C36" s="23">
        <v>265348</v>
      </c>
      <c r="D36" s="23">
        <v>372340</v>
      </c>
      <c r="E36" s="2"/>
      <c r="F36" s="14">
        <f t="shared" si="1"/>
        <v>877647</v>
      </c>
    </row>
    <row r="37" spans="1:6" s="32" customFormat="1" ht="14.25">
      <c r="A37" s="3">
        <v>41217</v>
      </c>
      <c r="B37" s="18">
        <v>250358</v>
      </c>
      <c r="C37" s="18">
        <v>273675</v>
      </c>
      <c r="D37" s="18">
        <v>381924</v>
      </c>
      <c r="E37" s="16"/>
      <c r="F37" s="5">
        <f t="shared" si="1"/>
        <v>905957</v>
      </c>
    </row>
    <row r="38" spans="1:6" s="32" customFormat="1" ht="14.25">
      <c r="A38" s="3">
        <v>41197</v>
      </c>
      <c r="B38" s="18">
        <v>224915</v>
      </c>
      <c r="C38" s="18">
        <v>258714</v>
      </c>
      <c r="D38" s="18">
        <v>307805</v>
      </c>
      <c r="E38" s="16"/>
      <c r="F38" s="5">
        <f t="shared" si="1"/>
        <v>791434</v>
      </c>
    </row>
    <row r="39" spans="1:6" s="32" customFormat="1" ht="14.25">
      <c r="A39" s="3">
        <v>41161</v>
      </c>
      <c r="B39" s="18">
        <v>225287</v>
      </c>
      <c r="C39" s="18">
        <v>260654</v>
      </c>
      <c r="D39" s="18">
        <v>309352</v>
      </c>
      <c r="E39" s="16"/>
      <c r="F39" s="5">
        <f>SUM(B39:E39)</f>
        <v>795293</v>
      </c>
    </row>
    <row r="40" spans="1:6" s="32" customFormat="1" ht="14.25">
      <c r="A40" s="3">
        <v>41052</v>
      </c>
      <c r="B40" s="18">
        <v>219380</v>
      </c>
      <c r="C40" s="18">
        <v>255595</v>
      </c>
      <c r="D40" s="18">
        <v>308240</v>
      </c>
      <c r="E40" s="16"/>
      <c r="F40" s="5">
        <f aca="true" t="shared" si="2" ref="F40:F102">SUM(B40:E40)</f>
        <v>783215</v>
      </c>
    </row>
    <row r="41" spans="1:6" s="26" customFormat="1" ht="14.25">
      <c r="A41" s="1">
        <v>40891</v>
      </c>
      <c r="B41" s="23">
        <v>223151</v>
      </c>
      <c r="C41" s="23">
        <v>231611</v>
      </c>
      <c r="D41" s="23">
        <v>312621</v>
      </c>
      <c r="E41" s="2"/>
      <c r="F41" s="14">
        <f t="shared" si="2"/>
        <v>767383</v>
      </c>
    </row>
    <row r="42" spans="1:6" s="26" customFormat="1" ht="14.25">
      <c r="A42" s="1">
        <v>40786</v>
      </c>
      <c r="B42" s="23">
        <v>224809</v>
      </c>
      <c r="C42" s="23">
        <v>232017</v>
      </c>
      <c r="D42" s="23">
        <v>309153</v>
      </c>
      <c r="E42" s="2"/>
      <c r="F42" s="14">
        <f t="shared" si="2"/>
        <v>765979</v>
      </c>
    </row>
    <row r="43" spans="1:6" s="26" customFormat="1" ht="14.25">
      <c r="A43" s="1">
        <v>40603</v>
      </c>
      <c r="B43" s="23">
        <v>264110</v>
      </c>
      <c r="C43" s="23">
        <v>272738</v>
      </c>
      <c r="D43" s="23">
        <v>392352</v>
      </c>
      <c r="E43" s="2"/>
      <c r="F43" s="14">
        <f t="shared" si="2"/>
        <v>929200</v>
      </c>
    </row>
    <row r="44" spans="1:6" s="32" customFormat="1" ht="14.25">
      <c r="A44" s="3">
        <v>40484</v>
      </c>
      <c r="B44" s="18">
        <v>270826</v>
      </c>
      <c r="C44" s="18">
        <v>278782</v>
      </c>
      <c r="D44" s="18">
        <v>395733</v>
      </c>
      <c r="E44" s="16"/>
      <c r="F44" s="5">
        <f t="shared" si="2"/>
        <v>945341</v>
      </c>
    </row>
    <row r="45" spans="1:6" s="32" customFormat="1" ht="14.25">
      <c r="A45" s="3">
        <v>40435</v>
      </c>
      <c r="B45" s="18">
        <v>268477</v>
      </c>
      <c r="C45" s="18">
        <v>273022</v>
      </c>
      <c r="D45" s="18">
        <v>383149</v>
      </c>
      <c r="E45" s="16"/>
      <c r="F45" s="5">
        <f t="shared" si="2"/>
        <v>924648</v>
      </c>
    </row>
    <row r="46" spans="1:6" s="32" customFormat="1" ht="14.25">
      <c r="A46" s="3">
        <v>40308</v>
      </c>
      <c r="B46" s="18">
        <v>267725</v>
      </c>
      <c r="C46" s="18">
        <v>266077</v>
      </c>
      <c r="D46" s="18">
        <v>388220</v>
      </c>
      <c r="E46" s="16"/>
      <c r="F46" s="5">
        <f t="shared" si="2"/>
        <v>922022</v>
      </c>
    </row>
    <row r="47" spans="1:6" s="26" customFormat="1" ht="14.25">
      <c r="A47" s="1">
        <v>40127</v>
      </c>
      <c r="B47" s="23">
        <v>270316</v>
      </c>
      <c r="C47" s="23">
        <v>268716</v>
      </c>
      <c r="D47" s="23">
        <v>385222</v>
      </c>
      <c r="E47" s="2"/>
      <c r="F47" s="14">
        <f t="shared" si="2"/>
        <v>924254</v>
      </c>
    </row>
    <row r="48" spans="1:6" s="32" customFormat="1" ht="14.25">
      <c r="A48" s="3">
        <v>39756</v>
      </c>
      <c r="B48" s="18">
        <v>280507</v>
      </c>
      <c r="C48" s="18">
        <v>282421</v>
      </c>
      <c r="D48" s="18">
        <v>395600</v>
      </c>
      <c r="E48" s="16"/>
      <c r="F48" s="5">
        <f t="shared" si="2"/>
        <v>958528</v>
      </c>
    </row>
    <row r="49" spans="1:6" s="32" customFormat="1" ht="14.25">
      <c r="A49" s="3">
        <v>39700</v>
      </c>
      <c r="B49" s="18">
        <v>265026</v>
      </c>
      <c r="C49" s="18">
        <v>270958</v>
      </c>
      <c r="D49" s="18">
        <v>332684</v>
      </c>
      <c r="E49" s="16"/>
      <c r="F49" s="5">
        <f t="shared" si="2"/>
        <v>868668</v>
      </c>
    </row>
    <row r="50" spans="1:6" s="32" customFormat="1" ht="14.25">
      <c r="A50" s="3">
        <v>39637</v>
      </c>
      <c r="B50" s="18">
        <v>264122</v>
      </c>
      <c r="C50" s="18">
        <v>269119</v>
      </c>
      <c r="D50" s="18">
        <v>331705</v>
      </c>
      <c r="E50" s="16"/>
      <c r="F50" s="5">
        <f t="shared" si="2"/>
        <v>864946</v>
      </c>
    </row>
    <row r="51" spans="1:6" s="32" customFormat="1" ht="14.25">
      <c r="A51" s="3">
        <v>39611</v>
      </c>
      <c r="B51" s="18">
        <v>264405</v>
      </c>
      <c r="C51" s="18">
        <v>269393</v>
      </c>
      <c r="D51" s="18">
        <v>331948</v>
      </c>
      <c r="E51" s="33"/>
      <c r="F51" s="5">
        <f t="shared" si="2"/>
        <v>865746</v>
      </c>
    </row>
    <row r="52" spans="1:6" s="32" customFormat="1" ht="14.25">
      <c r="A52" s="3">
        <v>39455</v>
      </c>
      <c r="B52" s="18">
        <v>258776</v>
      </c>
      <c r="C52" s="18">
        <v>271220</v>
      </c>
      <c r="D52" s="18">
        <v>355498</v>
      </c>
      <c r="E52" s="33"/>
      <c r="F52" s="5">
        <f t="shared" si="2"/>
        <v>885494</v>
      </c>
    </row>
    <row r="53" spans="1:6" s="27" customFormat="1" ht="14.25">
      <c r="A53" s="12">
        <v>39028</v>
      </c>
      <c r="B53" s="13">
        <v>221549</v>
      </c>
      <c r="C53" s="13">
        <v>256353</v>
      </c>
      <c r="D53" s="13">
        <v>372934</v>
      </c>
      <c r="E53" s="15"/>
      <c r="F53" s="14">
        <f t="shared" si="2"/>
        <v>850836</v>
      </c>
    </row>
    <row r="54" spans="1:6" s="27" customFormat="1" ht="14.25">
      <c r="A54" s="12">
        <v>38972</v>
      </c>
      <c r="B54" s="13">
        <v>216005</v>
      </c>
      <c r="C54" s="13">
        <v>253736</v>
      </c>
      <c r="D54" s="13">
        <v>356897</v>
      </c>
      <c r="E54" s="15"/>
      <c r="F54" s="14">
        <f t="shared" si="2"/>
        <v>826638</v>
      </c>
    </row>
    <row r="55" spans="1:6" s="9" customFormat="1" ht="14.25">
      <c r="A55" s="3">
        <v>38293</v>
      </c>
      <c r="B55" s="4">
        <v>228395</v>
      </c>
      <c r="C55" s="4">
        <v>267141</v>
      </c>
      <c r="D55" s="4">
        <v>360325</v>
      </c>
      <c r="E55" s="16"/>
      <c r="F55" s="5">
        <f>SUM(B55:E55)</f>
        <v>855861</v>
      </c>
    </row>
    <row r="56" spans="1:6" s="9" customFormat="1" ht="14.25">
      <c r="A56" s="3">
        <v>38244</v>
      </c>
      <c r="B56" s="4">
        <v>207284</v>
      </c>
      <c r="C56" s="4">
        <v>246266</v>
      </c>
      <c r="D56" s="4">
        <v>281504</v>
      </c>
      <c r="E56" s="16"/>
      <c r="F56" s="5">
        <f>SUM(B56:E56)</f>
        <v>735054</v>
      </c>
    </row>
    <row r="57" spans="1:6" s="9" customFormat="1" ht="14.25">
      <c r="A57" s="3">
        <v>38013</v>
      </c>
      <c r="B57" s="4">
        <v>199386</v>
      </c>
      <c r="C57" s="4">
        <v>246529</v>
      </c>
      <c r="D57" s="4">
        <v>270052</v>
      </c>
      <c r="E57" s="16"/>
      <c r="F57" s="5">
        <f t="shared" si="2"/>
        <v>715967</v>
      </c>
    </row>
    <row r="58" spans="1:6" s="27" customFormat="1" ht="14.25">
      <c r="A58" s="12">
        <v>37565</v>
      </c>
      <c r="B58" s="13">
        <v>176634</v>
      </c>
      <c r="C58" s="13">
        <v>253504</v>
      </c>
      <c r="D58" s="13">
        <v>260021</v>
      </c>
      <c r="E58" s="15"/>
      <c r="F58" s="14">
        <f>SUM(B58:E58)</f>
        <v>690159</v>
      </c>
    </row>
    <row r="59" spans="1:6" s="27" customFormat="1" ht="14.25">
      <c r="A59" s="12">
        <v>37509</v>
      </c>
      <c r="B59" s="13">
        <v>170405</v>
      </c>
      <c r="C59" s="13">
        <v>245791</v>
      </c>
      <c r="D59" s="13">
        <v>242028</v>
      </c>
      <c r="E59" s="15"/>
      <c r="F59" s="14">
        <f t="shared" si="2"/>
        <v>658224</v>
      </c>
    </row>
    <row r="60" spans="1:6" s="9" customFormat="1" ht="14.25">
      <c r="A60" s="3">
        <v>36837</v>
      </c>
      <c r="B60" s="4">
        <v>224295</v>
      </c>
      <c r="C60" s="4">
        <v>301844</v>
      </c>
      <c r="D60" s="4">
        <v>328556</v>
      </c>
      <c r="E60" s="16"/>
      <c r="F60" s="5">
        <f t="shared" si="2"/>
        <v>854695</v>
      </c>
    </row>
    <row r="61" spans="1:6" s="9" customFormat="1" ht="14.25">
      <c r="A61" s="3">
        <v>36781</v>
      </c>
      <c r="B61" s="4">
        <v>214046</v>
      </c>
      <c r="C61" s="4">
        <v>305377</v>
      </c>
      <c r="D61" s="4">
        <v>282975</v>
      </c>
      <c r="E61" s="16"/>
      <c r="F61" s="5">
        <f t="shared" si="2"/>
        <v>802398</v>
      </c>
    </row>
    <row r="62" spans="1:6" s="9" customFormat="1" ht="14.25">
      <c r="A62" s="3">
        <v>36557</v>
      </c>
      <c r="B62" s="4">
        <v>211708</v>
      </c>
      <c r="C62" s="4">
        <v>286244</v>
      </c>
      <c r="D62" s="4">
        <v>285642</v>
      </c>
      <c r="E62" s="16"/>
      <c r="F62" s="5">
        <f t="shared" si="2"/>
        <v>783594</v>
      </c>
    </row>
    <row r="63" spans="1:6" s="27" customFormat="1" ht="14.25">
      <c r="A63" s="12">
        <v>36465</v>
      </c>
      <c r="B63" s="13">
        <v>197816</v>
      </c>
      <c r="C63" s="13">
        <v>265679</v>
      </c>
      <c r="D63" s="13">
        <v>274927</v>
      </c>
      <c r="E63" s="17"/>
      <c r="F63" s="14">
        <f t="shared" si="2"/>
        <v>738422</v>
      </c>
    </row>
    <row r="64" spans="1:6" ht="14.25">
      <c r="A64" s="3">
        <v>36102</v>
      </c>
      <c r="B64" s="4">
        <v>203257</v>
      </c>
      <c r="C64" s="5">
        <v>272217</v>
      </c>
      <c r="D64" s="4">
        <v>272134</v>
      </c>
      <c r="E64" s="18"/>
      <c r="F64" s="11" t="s">
        <v>8</v>
      </c>
    </row>
    <row r="65" spans="1:6" ht="14.25">
      <c r="A65" s="39" t="s">
        <v>11</v>
      </c>
      <c r="B65" s="40"/>
      <c r="C65" s="40"/>
      <c r="D65" s="40"/>
      <c r="E65" s="40"/>
      <c r="F65" s="41"/>
    </row>
    <row r="66" spans="1:6" ht="14.25">
      <c r="A66" s="3">
        <v>36046</v>
      </c>
      <c r="B66" s="4">
        <v>202058</v>
      </c>
      <c r="C66" s="4">
        <v>277221</v>
      </c>
      <c r="D66" s="4">
        <v>250957</v>
      </c>
      <c r="E66" s="18"/>
      <c r="F66" s="5">
        <f t="shared" si="2"/>
        <v>730236</v>
      </c>
    </row>
    <row r="67" spans="1:6" ht="14.25">
      <c r="A67" s="6">
        <v>35374</v>
      </c>
      <c r="B67" s="7">
        <v>206273</v>
      </c>
      <c r="C67" s="7">
        <v>276129</v>
      </c>
      <c r="D67" s="7">
        <v>230834</v>
      </c>
      <c r="E67" s="20"/>
      <c r="F67" s="10" t="s">
        <v>5</v>
      </c>
    </row>
    <row r="68" spans="1:6" ht="14.25">
      <c r="A68" s="36" t="s">
        <v>12</v>
      </c>
      <c r="B68" s="37"/>
      <c r="C68" s="37"/>
      <c r="D68" s="37"/>
      <c r="E68" s="37"/>
      <c r="F68" s="38"/>
    </row>
    <row r="69" spans="1:6" ht="14.25">
      <c r="A69" s="6">
        <v>35318</v>
      </c>
      <c r="B69" s="7">
        <v>211321</v>
      </c>
      <c r="C69" s="7">
        <v>283323</v>
      </c>
      <c r="D69" s="7">
        <v>208051</v>
      </c>
      <c r="E69" s="19">
        <v>3166</v>
      </c>
      <c r="F69" s="14">
        <f>SUM(B69:E69)</f>
        <v>705861</v>
      </c>
    </row>
    <row r="70" spans="1:6" ht="14.25">
      <c r="A70" s="6">
        <v>35115</v>
      </c>
      <c r="B70" s="7">
        <v>209268</v>
      </c>
      <c r="C70" s="7">
        <v>285500</v>
      </c>
      <c r="D70" s="7">
        <v>190420</v>
      </c>
      <c r="E70" s="10">
        <v>3257</v>
      </c>
      <c r="F70" s="14">
        <f>SUM(B70:E70)</f>
        <v>688445</v>
      </c>
    </row>
    <row r="71" spans="1:6" ht="14.25">
      <c r="A71" s="3">
        <v>34646</v>
      </c>
      <c r="B71" s="5">
        <v>210865</v>
      </c>
      <c r="C71" s="5">
        <v>252199</v>
      </c>
      <c r="D71" s="5">
        <v>198627</v>
      </c>
      <c r="E71" s="11">
        <v>3330</v>
      </c>
      <c r="F71" s="5">
        <f t="shared" si="2"/>
        <v>665021</v>
      </c>
    </row>
    <row r="72" spans="1:6" ht="14.25">
      <c r="A72" s="3">
        <v>34590</v>
      </c>
      <c r="B72" s="5">
        <v>211695</v>
      </c>
      <c r="C72" s="5">
        <v>252755</v>
      </c>
      <c r="D72" s="5">
        <v>189025</v>
      </c>
      <c r="E72" s="11">
        <v>3442</v>
      </c>
      <c r="F72" s="5">
        <f t="shared" si="2"/>
        <v>656917</v>
      </c>
    </row>
    <row r="73" spans="1:6" ht="14.25">
      <c r="A73" s="6">
        <v>33911</v>
      </c>
      <c r="B73" s="8">
        <v>219773</v>
      </c>
      <c r="C73" s="8">
        <v>257317</v>
      </c>
      <c r="D73" s="8">
        <v>180616</v>
      </c>
      <c r="E73" s="10">
        <v>3289</v>
      </c>
      <c r="F73" s="14">
        <f t="shared" si="2"/>
        <v>660995</v>
      </c>
    </row>
    <row r="74" spans="1:6" ht="14.25">
      <c r="A74" s="6">
        <v>33855</v>
      </c>
      <c r="B74" s="8">
        <v>212743</v>
      </c>
      <c r="C74" s="8">
        <v>248319</v>
      </c>
      <c r="D74" s="8">
        <v>131694</v>
      </c>
      <c r="E74" s="10">
        <v>3116</v>
      </c>
      <c r="F74" s="14">
        <f t="shared" si="2"/>
        <v>595872</v>
      </c>
    </row>
    <row r="75" spans="1:6" ht="14.25">
      <c r="A75" s="6">
        <v>33708</v>
      </c>
      <c r="B75" s="8">
        <v>200631</v>
      </c>
      <c r="C75" s="8">
        <v>239646</v>
      </c>
      <c r="D75" s="8">
        <v>127966</v>
      </c>
      <c r="E75" s="10">
        <v>2739</v>
      </c>
      <c r="F75" s="14">
        <f t="shared" si="2"/>
        <v>570982</v>
      </c>
    </row>
    <row r="76" spans="1:6" s="9" customFormat="1" ht="14.25">
      <c r="A76" s="3">
        <v>33183</v>
      </c>
      <c r="B76" s="5">
        <v>192217</v>
      </c>
      <c r="C76" s="5">
        <v>253972</v>
      </c>
      <c r="D76" s="5">
        <v>212527</v>
      </c>
      <c r="E76" s="11"/>
      <c r="F76" s="5">
        <f t="shared" si="2"/>
        <v>658716</v>
      </c>
    </row>
    <row r="77" spans="1:6" s="9" customFormat="1" ht="14.25">
      <c r="A77" s="3">
        <v>33127</v>
      </c>
      <c r="B77" s="5">
        <v>191765</v>
      </c>
      <c r="C77" s="5">
        <v>251577</v>
      </c>
      <c r="D77" s="5">
        <v>209934</v>
      </c>
      <c r="E77" s="11"/>
      <c r="F77" s="5">
        <f t="shared" si="2"/>
        <v>653276</v>
      </c>
    </row>
    <row r="78" spans="1:6" ht="14.25">
      <c r="A78" s="6">
        <v>32455</v>
      </c>
      <c r="B78" s="8">
        <v>197409</v>
      </c>
      <c r="C78" s="8">
        <v>252720</v>
      </c>
      <c r="D78" s="8">
        <v>199651</v>
      </c>
      <c r="E78" s="10"/>
      <c r="F78" s="14">
        <f t="shared" si="2"/>
        <v>649780</v>
      </c>
    </row>
    <row r="79" spans="1:6" ht="14.25">
      <c r="A79" s="6">
        <v>32399</v>
      </c>
      <c r="B79" s="8">
        <v>193799</v>
      </c>
      <c r="C79" s="8">
        <v>241006</v>
      </c>
      <c r="D79" s="8">
        <v>170912</v>
      </c>
      <c r="E79" s="10"/>
      <c r="F79" s="14">
        <f t="shared" si="2"/>
        <v>605717</v>
      </c>
    </row>
    <row r="80" spans="1:6" ht="14.25">
      <c r="A80" s="6">
        <v>32189</v>
      </c>
      <c r="B80" s="8">
        <v>174750</v>
      </c>
      <c r="C80" s="8">
        <v>214531</v>
      </c>
      <c r="D80" s="8">
        <v>197211</v>
      </c>
      <c r="E80" s="10"/>
      <c r="F80" s="14">
        <f t="shared" si="2"/>
        <v>586492</v>
      </c>
    </row>
    <row r="81" spans="1:6" s="9" customFormat="1" ht="14.25">
      <c r="A81" s="3">
        <v>31720</v>
      </c>
      <c r="B81" s="5">
        <v>167371</v>
      </c>
      <c r="C81" s="5">
        <v>202119</v>
      </c>
      <c r="D81" s="5">
        <v>181767</v>
      </c>
      <c r="E81" s="11"/>
      <c r="F81" s="5">
        <f t="shared" si="2"/>
        <v>551257</v>
      </c>
    </row>
    <row r="82" spans="1:6" s="9" customFormat="1" ht="14.25">
      <c r="A82" s="3">
        <v>31664</v>
      </c>
      <c r="B82" s="5">
        <v>166104</v>
      </c>
      <c r="C82" s="5">
        <v>199439</v>
      </c>
      <c r="D82" s="5">
        <v>177907</v>
      </c>
      <c r="E82" s="11"/>
      <c r="F82" s="5">
        <f t="shared" si="2"/>
        <v>543450</v>
      </c>
    </row>
    <row r="83" spans="1:6" ht="14.25">
      <c r="A83" s="6">
        <v>30992</v>
      </c>
      <c r="B83" s="8">
        <v>169786</v>
      </c>
      <c r="C83" s="8">
        <v>201929</v>
      </c>
      <c r="D83" s="8">
        <v>172075</v>
      </c>
      <c r="E83" s="10"/>
      <c r="F83" s="14">
        <f t="shared" si="2"/>
        <v>543790</v>
      </c>
    </row>
    <row r="84" spans="1:6" ht="14.25">
      <c r="A84" s="6">
        <v>30936</v>
      </c>
      <c r="B84" s="8">
        <v>168572</v>
      </c>
      <c r="C84" s="8">
        <v>193787</v>
      </c>
      <c r="D84" s="8">
        <v>139914</v>
      </c>
      <c r="E84" s="20"/>
      <c r="F84" s="14">
        <f t="shared" si="2"/>
        <v>502273</v>
      </c>
    </row>
    <row r="85" spans="1:6" ht="14.25">
      <c r="A85" s="6">
        <v>30740</v>
      </c>
      <c r="B85" s="8">
        <v>152594</v>
      </c>
      <c r="C85" s="8">
        <v>184628</v>
      </c>
      <c r="D85" s="8">
        <v>151748</v>
      </c>
      <c r="E85" s="20"/>
      <c r="F85" s="14">
        <f t="shared" si="2"/>
        <v>488970</v>
      </c>
    </row>
    <row r="86" spans="1:6" ht="14.25">
      <c r="A86" s="3" t="s">
        <v>6</v>
      </c>
      <c r="B86" s="42" t="s">
        <v>7</v>
      </c>
      <c r="C86" s="42"/>
      <c r="D86" s="42"/>
      <c r="E86" s="42"/>
      <c r="F86" s="5">
        <v>462457</v>
      </c>
    </row>
    <row r="87" spans="1:6" ht="14.25">
      <c r="A87" s="3">
        <v>30208</v>
      </c>
      <c r="B87" s="5">
        <v>133368</v>
      </c>
      <c r="C87" s="5">
        <v>183894</v>
      </c>
      <c r="D87" s="5">
        <v>134061</v>
      </c>
      <c r="E87" s="16"/>
      <c r="F87" s="5">
        <f t="shared" si="2"/>
        <v>451323</v>
      </c>
    </row>
    <row r="88" spans="1:6" ht="14.25">
      <c r="A88" s="6">
        <v>29529</v>
      </c>
      <c r="B88" s="44" t="s">
        <v>7</v>
      </c>
      <c r="C88" s="44"/>
      <c r="D88" s="44"/>
      <c r="E88" s="44"/>
      <c r="F88" s="14">
        <v>551432</v>
      </c>
    </row>
    <row r="89" spans="1:6" ht="14.25">
      <c r="A89" s="6">
        <v>29473</v>
      </c>
      <c r="B89" s="8">
        <v>170030</v>
      </c>
      <c r="C89" s="8">
        <v>210382</v>
      </c>
      <c r="D89" s="8">
        <v>142339</v>
      </c>
      <c r="E89" s="20"/>
      <c r="F89" s="14">
        <f t="shared" si="2"/>
        <v>522751</v>
      </c>
    </row>
    <row r="90" spans="1:6" ht="14.25">
      <c r="A90" s="6">
        <v>29277</v>
      </c>
      <c r="B90" s="8">
        <v>158518</v>
      </c>
      <c r="C90" s="8">
        <v>187904</v>
      </c>
      <c r="D90" s="8">
        <v>163493</v>
      </c>
      <c r="E90" s="20"/>
      <c r="F90" s="14">
        <f t="shared" si="2"/>
        <v>509915</v>
      </c>
    </row>
    <row r="91" spans="1:6" ht="14.25">
      <c r="A91" s="3">
        <v>28801</v>
      </c>
      <c r="B91" s="42" t="s">
        <v>7</v>
      </c>
      <c r="C91" s="42"/>
      <c r="D91" s="42"/>
      <c r="E91" s="16"/>
      <c r="F91" s="5">
        <v>488871</v>
      </c>
    </row>
    <row r="92" spans="1:6" ht="14.25">
      <c r="A92" s="3">
        <v>28745</v>
      </c>
      <c r="B92" s="5">
        <v>146854</v>
      </c>
      <c r="C92" s="5">
        <v>177370</v>
      </c>
      <c r="D92" s="5"/>
      <c r="E92" s="16"/>
      <c r="F92" s="5">
        <f t="shared" si="2"/>
        <v>324224</v>
      </c>
    </row>
    <row r="93" spans="1:6" ht="14.25">
      <c r="A93" s="6">
        <v>28066</v>
      </c>
      <c r="B93" s="44" t="s">
        <v>7</v>
      </c>
      <c r="C93" s="44"/>
      <c r="D93" s="44"/>
      <c r="E93" s="43"/>
      <c r="F93" s="14">
        <v>478188</v>
      </c>
    </row>
    <row r="94" spans="1:6" ht="14.25">
      <c r="A94" s="6">
        <v>28016</v>
      </c>
      <c r="B94" s="8">
        <v>148054</v>
      </c>
      <c r="C94" s="8">
        <v>179468</v>
      </c>
      <c r="D94" s="8"/>
      <c r="E94" s="20"/>
      <c r="F94" s="14">
        <f t="shared" si="2"/>
        <v>327522</v>
      </c>
    </row>
    <row r="95" spans="1:6" ht="14.25">
      <c r="A95" s="6">
        <v>27814</v>
      </c>
      <c r="B95" s="44" t="s">
        <v>7</v>
      </c>
      <c r="C95" s="44"/>
      <c r="D95" s="44"/>
      <c r="E95" s="43"/>
      <c r="F95" s="14">
        <v>443583</v>
      </c>
    </row>
    <row r="96" spans="1:6" ht="14.25">
      <c r="A96" s="3">
        <v>27338</v>
      </c>
      <c r="B96" s="42" t="s">
        <v>7</v>
      </c>
      <c r="C96" s="42"/>
      <c r="D96" s="42"/>
      <c r="E96" s="43"/>
      <c r="F96" s="5">
        <v>420744</v>
      </c>
    </row>
    <row r="97" spans="1:6" ht="14.25">
      <c r="A97" s="3">
        <v>27282</v>
      </c>
      <c r="B97" s="5">
        <v>115797</v>
      </c>
      <c r="C97" s="5">
        <v>164463</v>
      </c>
      <c r="D97" s="5"/>
      <c r="E97" s="16"/>
      <c r="F97" s="5">
        <f t="shared" si="2"/>
        <v>280260</v>
      </c>
    </row>
    <row r="98" spans="1:6" ht="14.25">
      <c r="A98" s="6">
        <v>26610</v>
      </c>
      <c r="B98" s="44" t="s">
        <v>7</v>
      </c>
      <c r="C98" s="44"/>
      <c r="D98" s="44"/>
      <c r="E98" s="43"/>
      <c r="F98" s="14">
        <v>449714</v>
      </c>
    </row>
    <row r="99" spans="1:6" ht="14.25">
      <c r="A99" s="6">
        <v>26554</v>
      </c>
      <c r="B99" s="8">
        <v>129365</v>
      </c>
      <c r="C99" s="8">
        <v>177054</v>
      </c>
      <c r="D99" s="8"/>
      <c r="E99" s="20"/>
      <c r="F99" s="14">
        <f t="shared" si="2"/>
        <v>306419</v>
      </c>
    </row>
    <row r="100" spans="1:6" ht="14.25">
      <c r="A100" s="6">
        <v>26365</v>
      </c>
      <c r="B100" s="44" t="s">
        <v>7</v>
      </c>
      <c r="C100" s="44"/>
      <c r="D100" s="44"/>
      <c r="E100" s="43"/>
      <c r="F100" s="14">
        <v>423822</v>
      </c>
    </row>
    <row r="101" spans="1:6" ht="14.25">
      <c r="A101" s="3">
        <v>25875</v>
      </c>
      <c r="B101" s="42" t="s">
        <v>7</v>
      </c>
      <c r="C101" s="42"/>
      <c r="D101" s="42"/>
      <c r="E101" s="43"/>
      <c r="F101" s="5">
        <v>386894</v>
      </c>
    </row>
    <row r="102" spans="1:6" ht="14.25">
      <c r="A102" s="3">
        <v>25819</v>
      </c>
      <c r="B102" s="5">
        <v>100473</v>
      </c>
      <c r="C102" s="5">
        <v>161916</v>
      </c>
      <c r="D102" s="5"/>
      <c r="E102" s="16"/>
      <c r="F102" s="5">
        <f t="shared" si="2"/>
        <v>262389</v>
      </c>
    </row>
    <row r="103" spans="2:6" ht="14.25">
      <c r="B103" s="28"/>
      <c r="C103" s="27"/>
      <c r="D103" s="27"/>
      <c r="E103" s="29"/>
      <c r="F103" s="27"/>
    </row>
    <row r="104" spans="1:2" ht="14.25">
      <c r="A104" s="30"/>
      <c r="B104" s="30"/>
    </row>
    <row r="105" spans="1:2" ht="14.25">
      <c r="A105" s="30"/>
      <c r="B105" s="30"/>
    </row>
  </sheetData>
  <sheetProtection/>
  <mergeCells count="12">
    <mergeCell ref="A1:F1"/>
    <mergeCell ref="B93:E93"/>
    <mergeCell ref="B95:E95"/>
    <mergeCell ref="B96:E96"/>
    <mergeCell ref="B98:E98"/>
    <mergeCell ref="B100:E100"/>
    <mergeCell ref="A68:F68"/>
    <mergeCell ref="A65:F65"/>
    <mergeCell ref="B101:E101"/>
    <mergeCell ref="B86:E86"/>
    <mergeCell ref="B88:E88"/>
    <mergeCell ref="B91:D9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2023-06-20T15:51:02Z</cp:lastPrinted>
  <dcterms:created xsi:type="dcterms:W3CDTF">2013-04-25T17:37:03Z</dcterms:created>
  <dcterms:modified xsi:type="dcterms:W3CDTF">2023-06-22T13:30:06Z</dcterms:modified>
  <cp:category/>
  <cp:version/>
  <cp:contentType/>
  <cp:contentStatus/>
</cp:coreProperties>
</file>