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08E103FC-7914-44C9-9CEF-F5496F09536A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Sheet1!$A$1:$K$31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D30" i="1"/>
  <c r="E30" i="1"/>
  <c r="C30" i="1"/>
  <c r="B30" i="1"/>
</calcChain>
</file>

<file path=xl/sharedStrings.xml><?xml version="1.0" encoding="utf-8"?>
<sst xmlns="http://schemas.openxmlformats.org/spreadsheetml/2006/main" count="42" uniqueCount="42">
  <si>
    <t>TOTALS</t>
  </si>
  <si>
    <t>January 23, 2024</t>
  </si>
  <si>
    <t>Biden,    Joseph, (d) Write-In</t>
  </si>
  <si>
    <t>STRAFFORD COUNTY</t>
  </si>
  <si>
    <t>Barrington</t>
  </si>
  <si>
    <t>Dover Ward 1</t>
  </si>
  <si>
    <t>Dover Ward 2</t>
  </si>
  <si>
    <t>Dover Ward 4</t>
  </si>
  <si>
    <t>Dover Ward 5</t>
  </si>
  <si>
    <t>Dover Ward 6</t>
  </si>
  <si>
    <t>Durham</t>
  </si>
  <si>
    <t>Farmington</t>
  </si>
  <si>
    <t>Lee</t>
  </si>
  <si>
    <t>Madbury</t>
  </si>
  <si>
    <t>Middleton</t>
  </si>
  <si>
    <t>Milton</t>
  </si>
  <si>
    <t>New Durham</t>
  </si>
  <si>
    <t>Rochester Ward 1</t>
  </si>
  <si>
    <t>Rochester Ward 2</t>
  </si>
  <si>
    <t>Rochester Ward 3</t>
  </si>
  <si>
    <t>Rochester Ward 4</t>
  </si>
  <si>
    <t>Rochester Ward 5</t>
  </si>
  <si>
    <t>Rochester Ward 6</t>
  </si>
  <si>
    <t>Rollinsford</t>
  </si>
  <si>
    <t>Somersworth Ward 1</t>
  </si>
  <si>
    <t>Somersworth Ward 2</t>
  </si>
  <si>
    <t>Somersworth Ward 3</t>
  </si>
  <si>
    <t>Somersworth Ward 4</t>
  </si>
  <si>
    <t>Somersworth Ward 5</t>
  </si>
  <si>
    <t>Strafford</t>
  </si>
  <si>
    <r>
      <t xml:space="preserve">WRITE-INS - PRESIDENT OF THE UNITED STATES - </t>
    </r>
    <r>
      <rPr>
        <b/>
        <sz val="12"/>
        <color rgb="FF0070C0"/>
        <rFont val="Times New Roman"/>
        <family val="1"/>
      </rPr>
      <t>DEMOCRATIC</t>
    </r>
  </si>
  <si>
    <t>Christie, Chris (r) Write-In</t>
  </si>
  <si>
    <t>Desantis, Ron (r) Write-In</t>
  </si>
  <si>
    <t>Haley, Nikki (r) Write-In</t>
  </si>
  <si>
    <t>Ramaswamy, Vivek (r) Write-In</t>
  </si>
  <si>
    <t>Trump, Donald J (r) Write-In</t>
  </si>
  <si>
    <t>Scatter</t>
  </si>
  <si>
    <t>Sanders</t>
  </si>
  <si>
    <t>Cease Fire</t>
  </si>
  <si>
    <t>Robert Kennedy Jr</t>
  </si>
  <si>
    <t>Dover Ward 3 *</t>
  </si>
  <si>
    <t>*Correction issued by Town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</si>
</sst>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  <font>
      <b/>
      <sz val="8.5"/>
      <color rgb="FFFF0000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4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T59"/>
  <sheetViews>
    <sheetView tabSelected="1" zoomScale="130" zoomScaleNormal="130" workbookViewId="0">
      <pane xSplit="1" ySplit="2" topLeftCell="B8" activePane="bottomRight" state="frozen"/>
      <selection pane="topRight" activeCell="B1" sqref="B1"/>
      <selection pane="bottomLeft" activeCell="A3" sqref="A3"/>
      <selection pane="bottomRight" activeCell="C10" sqref="C10"/>
    </sheetView>
  </sheetViews>
  <sheetFormatPr defaultColWidth="8.88671875" defaultRowHeight="10.199999999999999" x14ac:dyDescent="0.2"/>
  <cols>
    <col min="1" max="1" width="13.33203125" style="9" bestFit="1" customWidth="1"/>
    <col min="2" max="2" width="8.88671875" style="5" customWidth="1"/>
    <col min="3" max="3" width="8.88671875" style="5"/>
    <col min="4" max="4" width="7.6640625" style="5" customWidth="1"/>
    <col min="5" max="5" width="8.109375" style="5" bestFit="1" customWidth="1"/>
    <col min="6" max="6" width="9.88671875" style="5" customWidth="1"/>
    <col min="7" max="7" width="9.33203125" style="5" customWidth="1"/>
    <col min="8" max="8" width="7.44140625" style="5" customWidth="1"/>
    <col min="9" max="9" width="5.88671875" style="5" customWidth="1"/>
    <col min="10" max="10" width="8.88671875" style="5"/>
    <col min="11" max="11" width="7.88671875" style="5" bestFit="1" customWidth="1"/>
    <col min="12" max="12" width="8.88671875" style="5"/>
    <col min="13" max="13" width="8.33203125" style="5" bestFit="1" customWidth="1"/>
    <col min="14" max="14" width="7" style="5" bestFit="1" customWidth="1"/>
    <col min="15" max="18" width="8.88671875" style="5"/>
    <col min="19" max="19" width="6.6640625" style="5" customWidth="1"/>
    <col min="20" max="20" width="10.33203125" style="5" customWidth="1"/>
    <col min="21" max="16384" width="8.88671875" style="5"/>
  </cols>
  <sheetData>
    <row r="1" spans="1:20" s="9" customFormat="1" ht="15.6" x14ac:dyDescent="0.3">
      <c r="A1" s="12" t="s">
        <v>1</v>
      </c>
      <c r="B1" s="15" t="s">
        <v>30</v>
      </c>
      <c r="C1" s="16"/>
      <c r="D1" s="16"/>
      <c r="E1" s="16"/>
      <c r="F1" s="16"/>
      <c r="G1" s="16"/>
      <c r="H1" s="16"/>
      <c r="I1" s="16"/>
      <c r="J1" s="16"/>
      <c r="K1" s="17"/>
      <c r="L1" s="11"/>
      <c r="M1" s="11"/>
      <c r="N1" s="11"/>
      <c r="O1" s="11"/>
      <c r="P1" s="11"/>
      <c r="Q1" s="11"/>
      <c r="R1" s="11"/>
      <c r="S1" s="11"/>
      <c r="T1" s="11"/>
    </row>
    <row r="2" spans="1:20" s="2" customFormat="1" ht="33.6" customHeight="1" thickBot="1" x14ac:dyDescent="0.35">
      <c r="A2" s="1" t="s">
        <v>3</v>
      </c>
      <c r="B2" s="10" t="s">
        <v>2</v>
      </c>
      <c r="C2" s="13" t="s">
        <v>31</v>
      </c>
      <c r="D2" s="13" t="s">
        <v>32</v>
      </c>
      <c r="E2" s="13" t="s">
        <v>33</v>
      </c>
      <c r="F2" s="13" t="s">
        <v>34</v>
      </c>
      <c r="G2" s="13" t="s">
        <v>35</v>
      </c>
      <c r="H2" s="14" t="s">
        <v>39</v>
      </c>
      <c r="I2" s="14" t="s">
        <v>37</v>
      </c>
      <c r="J2" s="14" t="s">
        <v>38</v>
      </c>
      <c r="K2" s="2" t="s">
        <v>36</v>
      </c>
    </row>
    <row r="3" spans="1:20" ht="10.8" thickTop="1" x14ac:dyDescent="0.2">
      <c r="A3" s="3" t="s">
        <v>4</v>
      </c>
      <c r="B3" s="4">
        <v>628</v>
      </c>
      <c r="C3" s="4"/>
      <c r="D3" s="4"/>
      <c r="E3" s="4">
        <v>39</v>
      </c>
      <c r="F3" s="4"/>
      <c r="G3" s="4">
        <v>18</v>
      </c>
      <c r="H3" s="4">
        <v>5</v>
      </c>
      <c r="I3" s="4">
        <v>3</v>
      </c>
      <c r="J3" s="4">
        <v>15</v>
      </c>
      <c r="K3" s="4">
        <v>9</v>
      </c>
    </row>
    <row r="4" spans="1:20" x14ac:dyDescent="0.2">
      <c r="A4" s="6" t="s">
        <v>5</v>
      </c>
      <c r="B4" s="5">
        <v>427</v>
      </c>
      <c r="E4" s="5">
        <v>8</v>
      </c>
      <c r="G4" s="5">
        <v>7</v>
      </c>
      <c r="H4" s="5">
        <v>1</v>
      </c>
      <c r="I4" s="5">
        <v>4</v>
      </c>
      <c r="J4" s="5">
        <v>43</v>
      </c>
      <c r="K4" s="5">
        <v>6</v>
      </c>
    </row>
    <row r="5" spans="1:20" x14ac:dyDescent="0.2">
      <c r="A5" s="6" t="s">
        <v>6</v>
      </c>
      <c r="B5" s="5">
        <v>397</v>
      </c>
      <c r="E5" s="5">
        <v>7</v>
      </c>
      <c r="G5" s="5">
        <v>6</v>
      </c>
      <c r="I5" s="5">
        <v>1</v>
      </c>
      <c r="J5" s="5">
        <v>60</v>
      </c>
      <c r="K5" s="5">
        <v>10</v>
      </c>
    </row>
    <row r="6" spans="1:20" x14ac:dyDescent="0.2">
      <c r="A6" s="6" t="s">
        <v>40</v>
      </c>
      <c r="B6" s="5">
        <v>492</v>
      </c>
      <c r="E6" s="5">
        <v>44</v>
      </c>
      <c r="G6" s="5">
        <v>3</v>
      </c>
      <c r="H6" s="5">
        <v>1</v>
      </c>
      <c r="I6" s="5">
        <v>1</v>
      </c>
      <c r="J6" s="5">
        <v>18</v>
      </c>
      <c r="K6" s="5">
        <v>13</v>
      </c>
    </row>
    <row r="7" spans="1:20" x14ac:dyDescent="0.2">
      <c r="A7" s="6" t="s">
        <v>7</v>
      </c>
      <c r="B7" s="5">
        <v>468</v>
      </c>
      <c r="E7" s="5">
        <v>18</v>
      </c>
      <c r="G7" s="5">
        <v>6</v>
      </c>
      <c r="H7" s="5">
        <v>1</v>
      </c>
      <c r="J7" s="5">
        <v>21</v>
      </c>
      <c r="K7" s="5">
        <v>7</v>
      </c>
    </row>
    <row r="8" spans="1:20" x14ac:dyDescent="0.2">
      <c r="A8" s="6" t="s">
        <v>8</v>
      </c>
      <c r="B8" s="5">
        <v>341</v>
      </c>
      <c r="E8" s="5">
        <v>6</v>
      </c>
      <c r="G8" s="5">
        <v>2</v>
      </c>
      <c r="H8" s="5">
        <v>2</v>
      </c>
      <c r="I8" s="5">
        <v>3</v>
      </c>
      <c r="J8" s="5">
        <v>6</v>
      </c>
      <c r="K8" s="5">
        <v>4</v>
      </c>
    </row>
    <row r="9" spans="1:20" x14ac:dyDescent="0.2">
      <c r="A9" s="6" t="s">
        <v>9</v>
      </c>
      <c r="B9" s="5">
        <v>341</v>
      </c>
      <c r="E9" s="5">
        <v>30</v>
      </c>
      <c r="G9" s="5">
        <v>11</v>
      </c>
      <c r="H9" s="5">
        <v>1</v>
      </c>
      <c r="J9" s="5">
        <v>7</v>
      </c>
      <c r="K9" s="5">
        <v>2</v>
      </c>
    </row>
    <row r="10" spans="1:20" x14ac:dyDescent="0.2">
      <c r="A10" s="6" t="s">
        <v>10</v>
      </c>
      <c r="B10" s="5">
        <v>1205</v>
      </c>
      <c r="E10" s="5">
        <v>21</v>
      </c>
      <c r="G10" s="5">
        <v>3</v>
      </c>
      <c r="H10" s="5">
        <v>10</v>
      </c>
      <c r="I10" s="5">
        <v>1</v>
      </c>
      <c r="J10" s="5">
        <v>71</v>
      </c>
      <c r="K10" s="5">
        <v>30</v>
      </c>
    </row>
    <row r="11" spans="1:20" x14ac:dyDescent="0.2">
      <c r="A11" s="6" t="s">
        <v>11</v>
      </c>
      <c r="B11" s="5">
        <v>180</v>
      </c>
      <c r="C11" s="5">
        <v>1</v>
      </c>
      <c r="E11" s="5">
        <v>24</v>
      </c>
      <c r="G11" s="5">
        <v>23</v>
      </c>
      <c r="H11" s="5">
        <v>1</v>
      </c>
      <c r="J11" s="5">
        <v>4</v>
      </c>
      <c r="K11" s="5">
        <v>9</v>
      </c>
    </row>
    <row r="12" spans="1:20" x14ac:dyDescent="0.2">
      <c r="A12" s="6" t="s">
        <v>12</v>
      </c>
      <c r="B12" s="5">
        <v>453</v>
      </c>
      <c r="E12" s="5">
        <v>12</v>
      </c>
      <c r="G12" s="5">
        <v>5</v>
      </c>
      <c r="I12" s="5">
        <v>3</v>
      </c>
      <c r="J12" s="5">
        <v>19</v>
      </c>
      <c r="K12" s="5">
        <v>9</v>
      </c>
    </row>
    <row r="13" spans="1:20" x14ac:dyDescent="0.2">
      <c r="A13" s="6" t="s">
        <v>13</v>
      </c>
      <c r="B13" s="5">
        <v>170</v>
      </c>
      <c r="E13" s="5">
        <v>12</v>
      </c>
      <c r="F13" s="5">
        <v>1</v>
      </c>
      <c r="G13" s="5">
        <v>3</v>
      </c>
      <c r="I13" s="5">
        <v>2</v>
      </c>
      <c r="J13" s="5">
        <v>4</v>
      </c>
      <c r="K13" s="5">
        <v>5</v>
      </c>
    </row>
    <row r="14" spans="1:20" x14ac:dyDescent="0.2">
      <c r="A14" s="6" t="s">
        <v>14</v>
      </c>
      <c r="B14" s="5">
        <v>40</v>
      </c>
      <c r="E14" s="5">
        <v>9</v>
      </c>
      <c r="G14" s="5">
        <v>4</v>
      </c>
      <c r="K14" s="5">
        <v>2</v>
      </c>
    </row>
    <row r="15" spans="1:20" x14ac:dyDescent="0.2">
      <c r="A15" s="6" t="s">
        <v>15</v>
      </c>
      <c r="B15" s="5">
        <v>150</v>
      </c>
      <c r="E15" s="5">
        <v>35</v>
      </c>
      <c r="G15" s="5">
        <v>18</v>
      </c>
      <c r="J15" s="5">
        <v>1</v>
      </c>
      <c r="K15" s="5">
        <v>3</v>
      </c>
    </row>
    <row r="16" spans="1:20" x14ac:dyDescent="0.2">
      <c r="A16" s="6" t="s">
        <v>16</v>
      </c>
      <c r="B16" s="5">
        <v>124</v>
      </c>
      <c r="E16" s="5">
        <v>7</v>
      </c>
      <c r="G16" s="5">
        <v>5</v>
      </c>
      <c r="K16" s="5">
        <v>1</v>
      </c>
    </row>
    <row r="17" spans="1:11" x14ac:dyDescent="0.2">
      <c r="A17" s="6" t="s">
        <v>17</v>
      </c>
      <c r="B17" s="5">
        <v>297</v>
      </c>
      <c r="E17" s="5">
        <v>13</v>
      </c>
      <c r="G17" s="5">
        <v>12</v>
      </c>
      <c r="H17" s="5">
        <v>2</v>
      </c>
      <c r="J17" s="5">
        <v>4</v>
      </c>
      <c r="K17" s="5">
        <v>5</v>
      </c>
    </row>
    <row r="18" spans="1:11" x14ac:dyDescent="0.2">
      <c r="A18" s="6" t="s">
        <v>18</v>
      </c>
      <c r="B18" s="5">
        <v>283</v>
      </c>
      <c r="D18" s="5">
        <v>1</v>
      </c>
      <c r="E18" s="5">
        <v>9</v>
      </c>
      <c r="G18" s="5">
        <v>7</v>
      </c>
      <c r="H18" s="5">
        <v>2</v>
      </c>
      <c r="J18" s="5">
        <v>7</v>
      </c>
      <c r="K18" s="5">
        <v>5</v>
      </c>
    </row>
    <row r="19" spans="1:11" x14ac:dyDescent="0.2">
      <c r="A19" s="6" t="s">
        <v>19</v>
      </c>
      <c r="B19" s="5">
        <v>178</v>
      </c>
      <c r="E19" s="5">
        <v>35</v>
      </c>
      <c r="G19" s="5">
        <v>16</v>
      </c>
      <c r="H19" s="5">
        <v>1</v>
      </c>
      <c r="J19" s="5">
        <v>8</v>
      </c>
      <c r="K19" s="5">
        <v>3</v>
      </c>
    </row>
    <row r="20" spans="1:11" x14ac:dyDescent="0.2">
      <c r="A20" s="6" t="s">
        <v>20</v>
      </c>
      <c r="B20" s="5">
        <v>232</v>
      </c>
      <c r="E20" s="5">
        <v>36</v>
      </c>
      <c r="G20" s="5">
        <v>13</v>
      </c>
      <c r="H20" s="5">
        <v>2</v>
      </c>
      <c r="I20" s="5">
        <v>1</v>
      </c>
      <c r="J20" s="5">
        <v>12</v>
      </c>
      <c r="K20" s="5">
        <v>1</v>
      </c>
    </row>
    <row r="21" spans="1:11" x14ac:dyDescent="0.2">
      <c r="A21" s="6" t="s">
        <v>21</v>
      </c>
      <c r="B21" s="5">
        <v>218</v>
      </c>
      <c r="E21" s="5">
        <v>38</v>
      </c>
      <c r="G21" s="5">
        <v>12</v>
      </c>
      <c r="H21" s="5">
        <v>3</v>
      </c>
      <c r="J21" s="5">
        <v>2</v>
      </c>
      <c r="K21" s="5">
        <v>5</v>
      </c>
    </row>
    <row r="22" spans="1:11" x14ac:dyDescent="0.2">
      <c r="A22" s="6" t="s">
        <v>22</v>
      </c>
      <c r="B22" s="5">
        <v>217</v>
      </c>
      <c r="E22" s="5">
        <v>28</v>
      </c>
      <c r="G22" s="5">
        <v>20</v>
      </c>
      <c r="H22" s="5">
        <v>1</v>
      </c>
      <c r="I22" s="5">
        <v>1</v>
      </c>
      <c r="J22" s="5">
        <v>5</v>
      </c>
      <c r="K22" s="5">
        <v>3</v>
      </c>
    </row>
    <row r="23" spans="1:11" x14ac:dyDescent="0.2">
      <c r="A23" s="6" t="s">
        <v>23</v>
      </c>
      <c r="B23" s="5">
        <v>224</v>
      </c>
      <c r="E23" s="5">
        <v>13</v>
      </c>
      <c r="G23" s="5">
        <v>6</v>
      </c>
      <c r="H23" s="5">
        <v>6</v>
      </c>
      <c r="I23" s="5">
        <v>1</v>
      </c>
      <c r="J23" s="5">
        <v>16</v>
      </c>
      <c r="K23" s="5">
        <v>2</v>
      </c>
    </row>
    <row r="24" spans="1:11" x14ac:dyDescent="0.2">
      <c r="A24" s="6" t="s">
        <v>24</v>
      </c>
      <c r="B24" s="5">
        <v>142</v>
      </c>
      <c r="E24" s="5">
        <v>7</v>
      </c>
      <c r="G24" s="5">
        <v>8</v>
      </c>
      <c r="H24" s="5">
        <v>1</v>
      </c>
      <c r="J24" s="5">
        <v>8</v>
      </c>
    </row>
    <row r="25" spans="1:11" x14ac:dyDescent="0.2">
      <c r="A25" s="6" t="s">
        <v>25</v>
      </c>
      <c r="B25" s="5">
        <v>103</v>
      </c>
      <c r="E25" s="5">
        <v>13</v>
      </c>
      <c r="G25" s="5">
        <v>3</v>
      </c>
      <c r="H25" s="5">
        <v>2</v>
      </c>
      <c r="K25" s="5">
        <v>1</v>
      </c>
    </row>
    <row r="26" spans="1:11" x14ac:dyDescent="0.2">
      <c r="A26" s="6" t="s">
        <v>26</v>
      </c>
      <c r="B26" s="5">
        <v>96</v>
      </c>
      <c r="E26" s="5">
        <v>15</v>
      </c>
      <c r="G26" s="5">
        <v>6</v>
      </c>
      <c r="H26" s="5">
        <v>1</v>
      </c>
      <c r="J26" s="5">
        <v>5</v>
      </c>
    </row>
    <row r="27" spans="1:11" x14ac:dyDescent="0.2">
      <c r="A27" s="6" t="s">
        <v>27</v>
      </c>
      <c r="B27" s="5">
        <v>171</v>
      </c>
      <c r="C27" s="5">
        <v>1</v>
      </c>
      <c r="E27" s="5">
        <v>14</v>
      </c>
      <c r="G27" s="5">
        <v>4</v>
      </c>
      <c r="H27" s="5">
        <v>1</v>
      </c>
      <c r="J27" s="5">
        <v>5</v>
      </c>
    </row>
    <row r="28" spans="1:11" x14ac:dyDescent="0.2">
      <c r="A28" s="6" t="s">
        <v>28</v>
      </c>
      <c r="B28" s="5">
        <v>112</v>
      </c>
      <c r="E28" s="5">
        <v>3</v>
      </c>
      <c r="G28" s="5">
        <v>4</v>
      </c>
      <c r="H28" s="5">
        <v>1</v>
      </c>
      <c r="J28" s="5">
        <v>12</v>
      </c>
      <c r="K28" s="5">
        <v>3</v>
      </c>
    </row>
    <row r="29" spans="1:11" ht="10.8" thickBot="1" x14ac:dyDescent="0.25">
      <c r="A29" s="6" t="s">
        <v>29</v>
      </c>
      <c r="B29" s="5">
        <v>255</v>
      </c>
      <c r="E29" s="5">
        <v>16</v>
      </c>
      <c r="G29" s="5">
        <v>8</v>
      </c>
      <c r="H29" s="5">
        <v>3</v>
      </c>
      <c r="I29" s="5">
        <v>1</v>
      </c>
      <c r="J29" s="5">
        <v>7</v>
      </c>
      <c r="K29" s="5">
        <v>2</v>
      </c>
    </row>
    <row r="30" spans="1:11" s="8" customFormat="1" ht="11.4" thickTop="1" thickBot="1" x14ac:dyDescent="0.25">
      <c r="A30" s="7" t="s">
        <v>0</v>
      </c>
      <c r="B30" s="7">
        <f t="shared" ref="B30:K30" si="0">SUM(B3:B29)</f>
        <v>7944</v>
      </c>
      <c r="C30" s="7">
        <f t="shared" si="0"/>
        <v>2</v>
      </c>
      <c r="D30" s="7">
        <f t="shared" si="0"/>
        <v>1</v>
      </c>
      <c r="E30" s="7">
        <f t="shared" si="0"/>
        <v>512</v>
      </c>
      <c r="F30" s="7">
        <f t="shared" si="0"/>
        <v>1</v>
      </c>
      <c r="G30" s="7">
        <f t="shared" si="0"/>
        <v>233</v>
      </c>
      <c r="H30" s="7">
        <f t="shared" si="0"/>
        <v>48</v>
      </c>
      <c r="I30" s="7">
        <f t="shared" si="0"/>
        <v>22</v>
      </c>
      <c r="J30" s="7">
        <f t="shared" si="0"/>
        <v>360</v>
      </c>
      <c r="K30" s="7">
        <f t="shared" si="0"/>
        <v>140</v>
      </c>
    </row>
    <row r="31" spans="1:11" s="9" customFormat="1" ht="10.8" thickTop="1" x14ac:dyDescent="0.2">
      <c r="A31" s="18" t="s">
        <v>41</v>
      </c>
      <c r="B31" s="5"/>
      <c r="C31" s="5"/>
      <c r="D31" s="5"/>
      <c r="E31" s="5"/>
      <c r="F31" s="5"/>
      <c r="G31" s="5"/>
      <c r="H31" s="5"/>
      <c r="I31" s="5"/>
      <c r="J31" s="5"/>
      <c r="K31" s="5"/>
    </row>
    <row r="59" spans="1:11" s="8" customFormat="1" x14ac:dyDescent="0.2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</row>
  </sheetData>
  <sheetProtection algorithmName="SHA-512" hashValue="guhEI0+lc/NghuYLZfSFx/EpJzeIxXRgL5rJJPgk3DxekO10MrxipC3qrSKkFySW7mrlerjXUMOH4Y67/OFBUA==" saltValue="CnZW+WwYuYRyoOeBBqYRyg==" spinCount="100000" sheet="1" objects="1" scenarios="1"/>
  <mergeCells count="1">
    <mergeCell ref="B1:K1"/>
  </mergeCells>
  <printOptions gridLines="1"/>
  <pageMargins left="0.7" right="0.7" top="0.75" bottom="0.75" header="0.3" footer="0.3"/>
  <pageSetup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2024-01-11T15:39:41Z</cp:lastPrinted>
  <dcterms:created xsi:type="dcterms:W3CDTF">2023-10-16T20:03:00Z</dcterms:created>
  <dcterms:modified xsi:type="dcterms:W3CDTF">2024-01-29T21:11:49Z</dcterms:modified>
</cp:coreProperties>
</file>