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595DB694-C659-4016-B2C1-D615CD606F39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Sheet1!$A$1:$K$42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D41" i="1"/>
  <c r="E41" i="1"/>
  <c r="C41" i="1"/>
  <c r="B41" i="1"/>
</calcChain>
</file>

<file path=xl/sharedStrings.xml><?xml version="1.0" encoding="utf-8"?>
<sst xmlns="http://schemas.openxmlformats.org/spreadsheetml/2006/main" count="53" uniqueCount="53">
  <si>
    <t>TOTALS</t>
  </si>
  <si>
    <t>January 23, 2024</t>
  </si>
  <si>
    <t>Biden,    Joseph, (d) Write-In</t>
  </si>
  <si>
    <t>MERRIMACK COUNTY</t>
  </si>
  <si>
    <t>Allenstown</t>
  </si>
  <si>
    <t>Andover</t>
  </si>
  <si>
    <t>Boscawen</t>
  </si>
  <si>
    <t>Bow</t>
  </si>
  <si>
    <t>Bradford</t>
  </si>
  <si>
    <t>Canterbury</t>
  </si>
  <si>
    <t>Chichester</t>
  </si>
  <si>
    <t>Concord Ward 1</t>
  </si>
  <si>
    <t>Concord Ward 2</t>
  </si>
  <si>
    <t>Concord Ward 3</t>
  </si>
  <si>
    <t>Concord Ward 4</t>
  </si>
  <si>
    <t>Concord Ward 5</t>
  </si>
  <si>
    <t>Concord Ward 6</t>
  </si>
  <si>
    <t>Concord Ward 7</t>
  </si>
  <si>
    <t>Concord Ward 8</t>
  </si>
  <si>
    <t>Concord Ward 10</t>
  </si>
  <si>
    <t>Danbury</t>
  </si>
  <si>
    <t>Dunbarton</t>
  </si>
  <si>
    <t>Epsom</t>
  </si>
  <si>
    <t>Franklin Ward 1</t>
  </si>
  <si>
    <t>Franklin Ward 2</t>
  </si>
  <si>
    <t>Franklin Ward 3</t>
  </si>
  <si>
    <t>Henniker</t>
  </si>
  <si>
    <t>Hill</t>
  </si>
  <si>
    <t>Hooksett</t>
  </si>
  <si>
    <t>Hopkinton</t>
  </si>
  <si>
    <t>Loudon</t>
  </si>
  <si>
    <t>Newbury</t>
  </si>
  <si>
    <t>New London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</si>
  <si>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</si>
  <si>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</si>
  <si>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</si>
  <si>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</si>
  <si>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</si>
  <si>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</si>
  <si>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</si>
  <si>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</si>
  <si>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r>
      <t xml:space="preserve">WRITE-INS - PRESIDENT OF THE UNITED STATES - </t>
    </r>
    <r>
      <rPr>
        <b/>
        <sz val="12"/>
        <color rgb="FF0070C0"/>
        <rFont val="Times New Roman"/>
        <family val="1"/>
      </rPr>
      <t>DEMOCRATIC</t>
    </r>
  </si>
  <si>
    <t>Christie, Chris (r) Write-In</t>
  </si>
  <si>
    <t>Desantis, Ron (r) Write-In</t>
  </si>
  <si>
    <t>Haley, Nikki (r) Write-In</t>
  </si>
  <si>
    <t>Ramaswamy, Vivek (r) Write-In</t>
  </si>
  <si>
    <t>Trump, Donald J (r) Write-In</t>
  </si>
  <si>
    <t>Scatter</t>
  </si>
  <si>
    <t>Sanders</t>
  </si>
  <si>
    <t>Cease Fire</t>
  </si>
  <si>
    <t>Robert Kennedy Jr</t>
  </si>
  <si>
    <t>Concord Ward 9 *</t>
  </si>
  <si>
    <t>* Correction issued by City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</si>
</sst>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  <font>
      <sz val="6.5"/>
      <color theme="1"/>
      <name val="Times New Roman"/>
      <family val="1"/>
    </font>
    <font>
      <b/>
      <sz val="6.5"/>
      <color theme="1"/>
      <name val="Times New Roman"/>
      <family val="1"/>
    </font>
    <font>
      <b/>
      <sz val="8.5"/>
      <color rgb="FFFF0000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2" borderId="5" xfId="0" applyFont="1" applyFill="1" applyBorder="1"/>
    <xf numFmtId="0" fontId="9" fillId="0" borderId="0" xfId="0" applyFont="1"/>
    <xf numFmtId="0" fontId="5" fillId="0" borderId="3" xfId="0" applyFont="1" applyBorder="1"/>
    <xf numFmtId="0" fontId="5" fillId="0" borderId="2" xfId="0" applyFont="1" applyBorder="1"/>
    <xf numFmtId="0" fontId="10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/>
    <xf numFmtId="0" fontId="5" fillId="0" borderId="0" xfId="0" applyFont="1" applyFill="1" applyProtection="1">
      <protection locked="0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T81"/>
  <sheetViews>
    <sheetView tabSelected="1" zoomScale="130" zoomScaleNormal="130" workbookViewId="0">
      <pane xSplit="1" ySplit="2" topLeftCell="B20" activePane="bottomRight" state="frozen"/>
      <selection pane="topRight" activeCell="B1" sqref="B1"/>
      <selection pane="bottomLeft" activeCell="A3" sqref="A3"/>
      <selection pane="bottomRight" activeCell="B43" sqref="B43"/>
    </sheetView>
  </sheetViews>
  <sheetFormatPr defaultColWidth="8.88671875" defaultRowHeight="10.199999999999999" x14ac:dyDescent="0.2"/>
  <cols>
    <col min="1" max="1" width="14.44140625" style="4" bestFit="1" customWidth="1"/>
    <col min="2" max="2" width="8.88671875" style="3" customWidth="1"/>
    <col min="3" max="3" width="8.88671875" style="3"/>
    <col min="4" max="4" width="7.6640625" style="3" customWidth="1"/>
    <col min="5" max="5" width="8.109375" style="3" bestFit="1" customWidth="1"/>
    <col min="6" max="6" width="9.6640625" style="3" customWidth="1"/>
    <col min="7" max="7" width="8.88671875" style="3" customWidth="1"/>
    <col min="8" max="8" width="7.44140625" style="3" customWidth="1"/>
    <col min="9" max="9" width="5.88671875" style="3" customWidth="1"/>
    <col min="10" max="10" width="8.88671875" style="3"/>
    <col min="11" max="11" width="7.88671875" style="3" bestFit="1" customWidth="1"/>
    <col min="12" max="12" width="8.88671875" style="3"/>
    <col min="13" max="13" width="8.33203125" style="3" bestFit="1" customWidth="1"/>
    <col min="14" max="14" width="7" style="3" bestFit="1" customWidth="1"/>
    <col min="15" max="18" width="8.88671875" style="3"/>
    <col min="19" max="19" width="6.6640625" style="3" customWidth="1"/>
    <col min="20" max="20" width="10.33203125" style="3" customWidth="1"/>
    <col min="21" max="16384" width="8.88671875" style="3"/>
  </cols>
  <sheetData>
    <row r="1" spans="1:20" s="4" customFormat="1" ht="15.6" x14ac:dyDescent="0.3">
      <c r="A1" s="7" t="s">
        <v>1</v>
      </c>
      <c r="B1" s="16" t="s">
        <v>41</v>
      </c>
      <c r="C1" s="17"/>
      <c r="D1" s="17"/>
      <c r="E1" s="17"/>
      <c r="F1" s="17"/>
      <c r="G1" s="17"/>
      <c r="H1" s="17"/>
      <c r="I1" s="17"/>
      <c r="J1" s="17"/>
      <c r="K1" s="18"/>
      <c r="L1" s="6"/>
      <c r="M1" s="6"/>
      <c r="N1" s="6"/>
      <c r="O1" s="6"/>
      <c r="P1" s="6"/>
      <c r="Q1" s="6"/>
      <c r="R1" s="6"/>
      <c r="S1" s="6"/>
      <c r="T1" s="6"/>
    </row>
    <row r="2" spans="1:20" s="2" customFormat="1" ht="33" customHeight="1" thickBot="1" x14ac:dyDescent="0.35">
      <c r="A2" s="1" t="s">
        <v>3</v>
      </c>
      <c r="B2" s="5" t="s">
        <v>2</v>
      </c>
      <c r="C2" s="14" t="s">
        <v>42</v>
      </c>
      <c r="D2" s="14" t="s">
        <v>43</v>
      </c>
      <c r="E2" s="14" t="s">
        <v>44</v>
      </c>
      <c r="F2" s="14" t="s">
        <v>45</v>
      </c>
      <c r="G2" s="14" t="s">
        <v>46</v>
      </c>
      <c r="H2" s="15" t="s">
        <v>50</v>
      </c>
      <c r="I2" s="15" t="s">
        <v>48</v>
      </c>
      <c r="J2" s="15" t="s">
        <v>49</v>
      </c>
      <c r="K2" s="2" t="s">
        <v>47</v>
      </c>
    </row>
    <row r="3" spans="1:20" s="9" customFormat="1" ht="10.8" thickTop="1" x14ac:dyDescent="0.2">
      <c r="A3" s="12" t="s">
        <v>4</v>
      </c>
      <c r="B3" s="8">
        <v>193</v>
      </c>
      <c r="C3" s="8"/>
      <c r="D3" s="8"/>
      <c r="E3" s="8">
        <v>32</v>
      </c>
      <c r="F3" s="8"/>
      <c r="G3" s="8">
        <v>18</v>
      </c>
      <c r="H3" s="8"/>
      <c r="I3" s="8"/>
      <c r="J3" s="8">
        <v>1</v>
      </c>
      <c r="K3" s="8">
        <v>8</v>
      </c>
    </row>
    <row r="4" spans="1:20" s="9" customFormat="1" x14ac:dyDescent="0.2">
      <c r="A4" s="13" t="s">
        <v>5</v>
      </c>
      <c r="B4" s="9">
        <v>183</v>
      </c>
      <c r="E4" s="9">
        <v>14</v>
      </c>
      <c r="G4" s="9">
        <v>4</v>
      </c>
      <c r="I4" s="9">
        <v>2</v>
      </c>
      <c r="J4" s="9">
        <v>2</v>
      </c>
      <c r="K4" s="9">
        <v>2</v>
      </c>
    </row>
    <row r="5" spans="1:20" s="9" customFormat="1" x14ac:dyDescent="0.2">
      <c r="A5" s="13" t="s">
        <v>6</v>
      </c>
      <c r="B5" s="9">
        <v>155</v>
      </c>
      <c r="E5" s="9">
        <v>21</v>
      </c>
      <c r="G5" s="9">
        <v>8</v>
      </c>
      <c r="H5" s="9">
        <v>1</v>
      </c>
      <c r="J5" s="9">
        <v>3</v>
      </c>
      <c r="K5" s="9">
        <v>1</v>
      </c>
    </row>
    <row r="6" spans="1:20" s="9" customFormat="1" x14ac:dyDescent="0.2">
      <c r="A6" s="13" t="s">
        <v>7</v>
      </c>
      <c r="B6" s="9">
        <v>650</v>
      </c>
      <c r="E6" s="9">
        <v>44</v>
      </c>
      <c r="G6" s="9">
        <v>10</v>
      </c>
      <c r="H6" s="9">
        <v>4</v>
      </c>
      <c r="J6" s="9">
        <v>7</v>
      </c>
      <c r="K6" s="9">
        <v>13</v>
      </c>
    </row>
    <row r="7" spans="1:20" s="9" customFormat="1" x14ac:dyDescent="0.2">
      <c r="A7" s="13" t="s">
        <v>8</v>
      </c>
      <c r="B7" s="9">
        <v>159</v>
      </c>
      <c r="E7" s="9">
        <v>11</v>
      </c>
      <c r="G7" s="9">
        <v>3</v>
      </c>
      <c r="J7" s="9">
        <v>5</v>
      </c>
      <c r="K7" s="9">
        <v>2</v>
      </c>
    </row>
    <row r="8" spans="1:20" s="9" customFormat="1" x14ac:dyDescent="0.2">
      <c r="A8" s="13" t="s">
        <v>9</v>
      </c>
      <c r="B8" s="9">
        <v>282</v>
      </c>
      <c r="E8" s="9">
        <v>4</v>
      </c>
      <c r="G8" s="9">
        <v>2</v>
      </c>
      <c r="J8" s="9">
        <v>6</v>
      </c>
      <c r="K8" s="9">
        <v>2</v>
      </c>
    </row>
    <row r="9" spans="1:20" s="9" customFormat="1" x14ac:dyDescent="0.2">
      <c r="A9" s="13" t="s">
        <v>10</v>
      </c>
      <c r="B9" s="9">
        <v>145</v>
      </c>
      <c r="H9" s="9">
        <v>3</v>
      </c>
      <c r="K9" s="9">
        <v>1</v>
      </c>
    </row>
    <row r="10" spans="1:20" s="9" customFormat="1" x14ac:dyDescent="0.2">
      <c r="A10" s="13" t="s">
        <v>11</v>
      </c>
      <c r="B10" s="9">
        <v>286</v>
      </c>
      <c r="C10" s="9">
        <v>2</v>
      </c>
      <c r="E10" s="9">
        <v>35</v>
      </c>
      <c r="G10" s="9">
        <v>13</v>
      </c>
      <c r="H10" s="9">
        <v>2</v>
      </c>
      <c r="I10" s="9">
        <v>2</v>
      </c>
      <c r="J10" s="9">
        <v>6</v>
      </c>
      <c r="K10" s="9">
        <v>6</v>
      </c>
    </row>
    <row r="11" spans="1:20" s="9" customFormat="1" x14ac:dyDescent="0.2">
      <c r="A11" s="13" t="s">
        <v>12</v>
      </c>
      <c r="B11" s="9">
        <v>244</v>
      </c>
      <c r="E11" s="9">
        <v>18</v>
      </c>
      <c r="G11" s="9">
        <v>4</v>
      </c>
      <c r="K11" s="9">
        <v>9</v>
      </c>
    </row>
    <row r="12" spans="1:20" s="9" customFormat="1" x14ac:dyDescent="0.2">
      <c r="A12" s="13" t="s">
        <v>13</v>
      </c>
      <c r="B12" s="9">
        <v>198</v>
      </c>
      <c r="E12" s="9">
        <v>11</v>
      </c>
      <c r="G12" s="9">
        <v>3</v>
      </c>
      <c r="J12" s="9">
        <v>1</v>
      </c>
      <c r="K12" s="9">
        <v>2</v>
      </c>
    </row>
    <row r="13" spans="1:20" s="9" customFormat="1" x14ac:dyDescent="0.2">
      <c r="A13" s="13" t="s">
        <v>14</v>
      </c>
      <c r="B13" s="9">
        <v>385</v>
      </c>
      <c r="C13" s="9">
        <v>1</v>
      </c>
      <c r="E13" s="9">
        <v>11</v>
      </c>
      <c r="G13" s="9">
        <v>4</v>
      </c>
      <c r="H13" s="9">
        <v>1</v>
      </c>
      <c r="I13" s="9">
        <v>3</v>
      </c>
      <c r="J13" s="9">
        <v>14</v>
      </c>
      <c r="K13" s="9">
        <v>10</v>
      </c>
    </row>
    <row r="14" spans="1:20" s="9" customFormat="1" x14ac:dyDescent="0.2">
      <c r="A14" s="13" t="s">
        <v>15</v>
      </c>
      <c r="B14" s="9">
        <v>693</v>
      </c>
      <c r="C14" s="9">
        <v>1</v>
      </c>
      <c r="E14" s="9">
        <v>12</v>
      </c>
      <c r="G14" s="9">
        <v>2</v>
      </c>
      <c r="H14" s="9">
        <v>1</v>
      </c>
      <c r="J14" s="9">
        <v>8</v>
      </c>
      <c r="K14" s="9">
        <v>6</v>
      </c>
    </row>
    <row r="15" spans="1:20" s="9" customFormat="1" x14ac:dyDescent="0.2">
      <c r="A15" s="13" t="s">
        <v>16</v>
      </c>
      <c r="B15" s="9">
        <v>287</v>
      </c>
      <c r="E15" s="9">
        <v>8</v>
      </c>
      <c r="G15" s="9">
        <v>4</v>
      </c>
      <c r="H15" s="9">
        <v>2</v>
      </c>
      <c r="J15" s="9">
        <v>14</v>
      </c>
      <c r="K15" s="9">
        <v>6</v>
      </c>
    </row>
    <row r="16" spans="1:20" s="9" customFormat="1" x14ac:dyDescent="0.2">
      <c r="A16" s="13" t="s">
        <v>17</v>
      </c>
      <c r="B16" s="9">
        <v>541</v>
      </c>
      <c r="E16" s="9">
        <v>25</v>
      </c>
      <c r="G16" s="9">
        <v>3</v>
      </c>
      <c r="H16" s="9">
        <v>2</v>
      </c>
      <c r="I16" s="9">
        <v>1</v>
      </c>
      <c r="J16" s="9">
        <v>5</v>
      </c>
      <c r="K16" s="9">
        <v>2</v>
      </c>
    </row>
    <row r="17" spans="1:11" s="9" customFormat="1" x14ac:dyDescent="0.2">
      <c r="A17" s="13" t="s">
        <v>18</v>
      </c>
      <c r="B17" s="9">
        <v>312</v>
      </c>
      <c r="E17" s="9">
        <v>16</v>
      </c>
      <c r="G17" s="9">
        <v>5</v>
      </c>
      <c r="H17" s="9">
        <v>1</v>
      </c>
      <c r="J17" s="9">
        <v>7</v>
      </c>
      <c r="K17" s="9">
        <v>4</v>
      </c>
    </row>
    <row r="18" spans="1:11" s="9" customFormat="1" x14ac:dyDescent="0.2">
      <c r="A18" s="13" t="s">
        <v>51</v>
      </c>
      <c r="B18" s="9">
        <v>313</v>
      </c>
      <c r="E18" s="9">
        <v>9</v>
      </c>
      <c r="G18" s="9">
        <v>4</v>
      </c>
      <c r="H18" s="9">
        <v>2</v>
      </c>
      <c r="I18" s="9">
        <v>1</v>
      </c>
      <c r="J18" s="9">
        <v>5</v>
      </c>
      <c r="K18" s="9">
        <v>1</v>
      </c>
    </row>
    <row r="19" spans="1:11" s="9" customFormat="1" x14ac:dyDescent="0.2">
      <c r="A19" s="13" t="s">
        <v>19</v>
      </c>
      <c r="B19" s="9">
        <v>469</v>
      </c>
      <c r="C19" s="9">
        <v>2</v>
      </c>
      <c r="E19" s="9">
        <v>18</v>
      </c>
      <c r="G19" s="9">
        <v>5</v>
      </c>
      <c r="J19" s="9">
        <v>11</v>
      </c>
      <c r="K19" s="9">
        <v>5</v>
      </c>
    </row>
    <row r="20" spans="1:11" s="9" customFormat="1" x14ac:dyDescent="0.2">
      <c r="A20" s="13" t="s">
        <v>20</v>
      </c>
      <c r="B20" s="9">
        <v>56</v>
      </c>
      <c r="E20" s="9">
        <v>4</v>
      </c>
      <c r="G20" s="9">
        <v>2</v>
      </c>
      <c r="J20" s="9">
        <v>1</v>
      </c>
    </row>
    <row r="21" spans="1:11" s="9" customFormat="1" x14ac:dyDescent="0.2">
      <c r="A21" s="13" t="s">
        <v>21</v>
      </c>
      <c r="B21" s="9">
        <v>194</v>
      </c>
      <c r="E21" s="9">
        <v>13</v>
      </c>
      <c r="G21" s="9">
        <v>5</v>
      </c>
      <c r="H21" s="9">
        <v>1</v>
      </c>
      <c r="J21" s="9">
        <v>1</v>
      </c>
    </row>
    <row r="22" spans="1:11" s="9" customFormat="1" x14ac:dyDescent="0.2">
      <c r="A22" s="13" t="s">
        <v>22</v>
      </c>
      <c r="B22" s="9">
        <v>180</v>
      </c>
      <c r="E22" s="9">
        <v>22</v>
      </c>
      <c r="G22" s="9">
        <v>8</v>
      </c>
      <c r="H22" s="9">
        <v>4</v>
      </c>
      <c r="J22" s="9">
        <v>2</v>
      </c>
      <c r="K22" s="9">
        <v>3</v>
      </c>
    </row>
    <row r="23" spans="1:11" s="9" customFormat="1" x14ac:dyDescent="0.2">
      <c r="A23" s="13" t="s">
        <v>23</v>
      </c>
      <c r="B23" s="9">
        <v>105</v>
      </c>
      <c r="E23" s="9">
        <v>18</v>
      </c>
      <c r="G23" s="9">
        <v>4</v>
      </c>
      <c r="J23" s="9">
        <v>6</v>
      </c>
      <c r="K23" s="9">
        <v>1</v>
      </c>
    </row>
    <row r="24" spans="1:11" s="9" customFormat="1" x14ac:dyDescent="0.2">
      <c r="A24" s="13" t="s">
        <v>24</v>
      </c>
      <c r="B24" s="9">
        <v>80</v>
      </c>
      <c r="C24" s="9">
        <v>1</v>
      </c>
      <c r="E24" s="9">
        <v>9</v>
      </c>
      <c r="G24" s="9">
        <v>3</v>
      </c>
      <c r="H24" s="9">
        <v>2</v>
      </c>
      <c r="J24" s="9">
        <v>4</v>
      </c>
      <c r="K24" s="9">
        <v>2</v>
      </c>
    </row>
    <row r="25" spans="1:11" s="9" customFormat="1" x14ac:dyDescent="0.2">
      <c r="A25" s="13" t="s">
        <v>25</v>
      </c>
      <c r="B25" s="9">
        <v>142</v>
      </c>
      <c r="C25" s="9">
        <v>1</v>
      </c>
      <c r="E25" s="9">
        <v>12</v>
      </c>
      <c r="G25" s="9">
        <v>2</v>
      </c>
      <c r="H25" s="9">
        <v>2</v>
      </c>
      <c r="I25" s="9">
        <v>1</v>
      </c>
      <c r="K25" s="9">
        <v>4</v>
      </c>
    </row>
    <row r="26" spans="1:11" s="9" customFormat="1" x14ac:dyDescent="0.2">
      <c r="A26" s="13" t="s">
        <v>26</v>
      </c>
      <c r="B26" s="9">
        <v>296</v>
      </c>
      <c r="E26" s="9">
        <v>10</v>
      </c>
      <c r="G26" s="9">
        <v>4</v>
      </c>
      <c r="H26" s="9">
        <v>1</v>
      </c>
      <c r="J26" s="9">
        <v>9</v>
      </c>
      <c r="K26" s="9">
        <v>6</v>
      </c>
    </row>
    <row r="27" spans="1:11" s="9" customFormat="1" x14ac:dyDescent="0.2">
      <c r="A27" s="13" t="s">
        <v>27</v>
      </c>
      <c r="B27" s="9">
        <v>29</v>
      </c>
      <c r="E27" s="9">
        <v>6</v>
      </c>
      <c r="G27" s="9">
        <v>1</v>
      </c>
      <c r="H27" s="9">
        <v>1</v>
      </c>
      <c r="J27" s="9">
        <v>2</v>
      </c>
      <c r="K27" s="9">
        <v>1</v>
      </c>
    </row>
    <row r="28" spans="1:11" s="9" customFormat="1" x14ac:dyDescent="0.2">
      <c r="A28" s="13" t="s">
        <v>28</v>
      </c>
      <c r="B28" s="9">
        <v>589</v>
      </c>
      <c r="E28" s="9">
        <v>42</v>
      </c>
      <c r="G28" s="9">
        <v>28</v>
      </c>
      <c r="H28" s="9">
        <v>11</v>
      </c>
      <c r="J28" s="9">
        <v>9</v>
      </c>
      <c r="K28" s="9">
        <v>9</v>
      </c>
    </row>
    <row r="29" spans="1:11" s="9" customFormat="1" x14ac:dyDescent="0.2">
      <c r="A29" s="13" t="s">
        <v>29</v>
      </c>
      <c r="B29" s="9">
        <v>743</v>
      </c>
      <c r="E29" s="9">
        <v>27</v>
      </c>
      <c r="G29" s="9">
        <v>9</v>
      </c>
      <c r="H29" s="9">
        <v>1</v>
      </c>
      <c r="I29" s="9">
        <v>1</v>
      </c>
      <c r="J29" s="9">
        <v>14</v>
      </c>
      <c r="K29" s="9">
        <v>9</v>
      </c>
    </row>
    <row r="30" spans="1:11" s="9" customFormat="1" x14ac:dyDescent="0.2">
      <c r="A30" s="13" t="s">
        <v>30</v>
      </c>
      <c r="B30" s="9">
        <v>256</v>
      </c>
      <c r="D30" s="9">
        <v>1</v>
      </c>
      <c r="E30" s="9">
        <v>36</v>
      </c>
      <c r="G30" s="9">
        <v>14</v>
      </c>
      <c r="H30" s="9">
        <v>1</v>
      </c>
      <c r="J30" s="9">
        <v>2</v>
      </c>
      <c r="K30" s="9">
        <v>3</v>
      </c>
    </row>
    <row r="31" spans="1:11" s="9" customFormat="1" x14ac:dyDescent="0.2">
      <c r="A31" s="13" t="s">
        <v>31</v>
      </c>
      <c r="B31" s="9">
        <v>164</v>
      </c>
      <c r="E31" s="9">
        <v>2</v>
      </c>
      <c r="G31" s="9">
        <v>3</v>
      </c>
      <c r="H31" s="9">
        <v>2</v>
      </c>
      <c r="J31" s="9">
        <v>2</v>
      </c>
    </row>
    <row r="32" spans="1:11" s="9" customFormat="1" x14ac:dyDescent="0.2">
      <c r="A32" s="13" t="s">
        <v>32</v>
      </c>
      <c r="B32" s="9">
        <v>578</v>
      </c>
      <c r="E32" s="9">
        <v>23</v>
      </c>
      <c r="G32" s="9">
        <v>0</v>
      </c>
      <c r="H32" s="9">
        <v>1</v>
      </c>
      <c r="J32" s="9">
        <v>2</v>
      </c>
      <c r="K32" s="9">
        <v>7</v>
      </c>
    </row>
    <row r="33" spans="1:11" s="9" customFormat="1" x14ac:dyDescent="0.2">
      <c r="A33" s="13" t="s">
        <v>33</v>
      </c>
      <c r="B33" s="9">
        <v>156</v>
      </c>
      <c r="E33" s="9">
        <v>23</v>
      </c>
      <c r="G33" s="9">
        <v>13</v>
      </c>
      <c r="H33" s="9">
        <v>3</v>
      </c>
      <c r="I33" s="9">
        <v>1</v>
      </c>
      <c r="K33" s="9">
        <v>2</v>
      </c>
    </row>
    <row r="34" spans="1:11" s="9" customFormat="1" x14ac:dyDescent="0.2">
      <c r="A34" s="13" t="s">
        <v>34</v>
      </c>
      <c r="B34" s="9">
        <v>397</v>
      </c>
      <c r="C34" s="9">
        <v>1</v>
      </c>
      <c r="E34" s="9">
        <v>25</v>
      </c>
      <c r="G34" s="9">
        <v>12</v>
      </c>
      <c r="H34" s="9">
        <v>2</v>
      </c>
      <c r="I34" s="9">
        <v>3</v>
      </c>
      <c r="J34" s="9">
        <v>8</v>
      </c>
      <c r="K34" s="9">
        <v>6</v>
      </c>
    </row>
    <row r="35" spans="1:11" s="9" customFormat="1" x14ac:dyDescent="0.2">
      <c r="A35" s="13" t="s">
        <v>35</v>
      </c>
      <c r="B35" s="9">
        <v>136</v>
      </c>
      <c r="E35" s="9">
        <v>13</v>
      </c>
      <c r="G35" s="9">
        <v>5</v>
      </c>
      <c r="H35" s="9">
        <v>1</v>
      </c>
      <c r="K35" s="9">
        <v>4</v>
      </c>
    </row>
    <row r="36" spans="1:11" s="9" customFormat="1" x14ac:dyDescent="0.2">
      <c r="A36" s="13" t="s">
        <v>36</v>
      </c>
      <c r="B36" s="9">
        <v>64</v>
      </c>
      <c r="E36" s="9">
        <v>3</v>
      </c>
      <c r="G36" s="9">
        <v>1</v>
      </c>
      <c r="I36" s="9">
        <v>1</v>
      </c>
      <c r="K36" s="9">
        <v>1</v>
      </c>
    </row>
    <row r="37" spans="1:11" s="9" customFormat="1" x14ac:dyDescent="0.2">
      <c r="A37" s="13" t="s">
        <v>37</v>
      </c>
      <c r="B37" s="9">
        <v>172</v>
      </c>
      <c r="E37" s="9">
        <v>25</v>
      </c>
      <c r="G37" s="9">
        <v>2</v>
      </c>
      <c r="H37" s="9">
        <v>1</v>
      </c>
      <c r="J37" s="9">
        <v>3</v>
      </c>
    </row>
    <row r="38" spans="1:11" s="9" customFormat="1" x14ac:dyDescent="0.2">
      <c r="A38" s="13" t="s">
        <v>38</v>
      </c>
      <c r="B38" s="9">
        <v>277</v>
      </c>
      <c r="E38" s="9">
        <v>17</v>
      </c>
      <c r="G38" s="9">
        <v>4</v>
      </c>
      <c r="J38" s="9">
        <v>8</v>
      </c>
      <c r="K38" s="9">
        <v>3</v>
      </c>
    </row>
    <row r="39" spans="1:11" s="9" customFormat="1" x14ac:dyDescent="0.2">
      <c r="A39" s="13" t="s">
        <v>39</v>
      </c>
      <c r="B39" s="9">
        <v>99</v>
      </c>
      <c r="E39" s="9">
        <v>3</v>
      </c>
      <c r="G39" s="9">
        <v>5</v>
      </c>
      <c r="J39" s="9">
        <v>1</v>
      </c>
      <c r="K39" s="9">
        <v>1</v>
      </c>
    </row>
    <row r="40" spans="1:11" s="9" customFormat="1" ht="10.8" thickBot="1" x14ac:dyDescent="0.25">
      <c r="A40" s="13" t="s">
        <v>40</v>
      </c>
      <c r="B40" s="9">
        <v>146</v>
      </c>
      <c r="E40" s="9">
        <v>4</v>
      </c>
      <c r="G40" s="9">
        <v>1</v>
      </c>
      <c r="K40" s="9">
        <v>2</v>
      </c>
    </row>
    <row r="41" spans="1:11" s="11" customFormat="1" ht="9.6" thickTop="1" thickBot="1" x14ac:dyDescent="0.2">
      <c r="A41" s="10" t="s">
        <v>0</v>
      </c>
      <c r="B41" s="10">
        <f t="shared" ref="B41:K41" si="0">SUM(B3:B40)</f>
        <v>10354</v>
      </c>
      <c r="C41" s="10">
        <f t="shared" si="0"/>
        <v>9</v>
      </c>
      <c r="D41" s="10">
        <f t="shared" si="0"/>
        <v>1</v>
      </c>
      <c r="E41" s="10">
        <f t="shared" si="0"/>
        <v>626</v>
      </c>
      <c r="F41" s="10">
        <f t="shared" si="0"/>
        <v>0</v>
      </c>
      <c r="G41" s="10">
        <f t="shared" si="0"/>
        <v>218</v>
      </c>
      <c r="H41" s="10">
        <f t="shared" si="0"/>
        <v>53</v>
      </c>
      <c r="I41" s="10">
        <f t="shared" si="0"/>
        <v>16</v>
      </c>
      <c r="J41" s="10">
        <f t="shared" si="0"/>
        <v>169</v>
      </c>
      <c r="K41" s="10">
        <f t="shared" si="0"/>
        <v>144</v>
      </c>
    </row>
    <row r="42" spans="1:11" s="21" customFormat="1" ht="10.8" thickTop="1" x14ac:dyDescent="0.2">
      <c r="A42" s="19" t="s">
        <v>52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s="9" customForma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s="9" customForma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s="9" customForma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s="9" customForma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s="9" customForma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s="9" customForma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s="9" customForma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s="9" customForma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s="9" customForma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s="9" customForma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s="9" customForma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s="9" customForma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s="9" customForma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s="9" customForma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s="9" customForma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s="9" customForma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s="9" customForma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s="9" customForma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s="9" customForma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s="9" customForma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s="9" customForma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s="9" customForma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s="9" customForma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s="9" customForma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s="9" customForma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s="9" customForma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s="9" customForma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s="9" customForma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s="9" customForma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s="9" customForma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s="9" customForma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s="9" customForma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9" customForma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9" customForma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s="9" customForma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s="9" customForma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s="9" customForma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s="9" customForma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s="11" customForma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</row>
  </sheetData>
  <sheetProtection algorithmName="SHA-512" hashValue="am+lgP5/6p97Ho4c0D+UCzSJFvJt6w4+Z4R5yellr8uupIPEuy7WafpTfYD6+h0x81YrCvOiNNFNOw1MwOxD/A==" saltValue="QQxKIuTk/dVpPxs8O2JXvA==" spinCount="100000" sheet="1" objects="1" scenarios="1"/>
  <mergeCells count="1">
    <mergeCell ref="B1:K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2024-01-25T19:55:09Z</cp:lastPrinted>
  <dcterms:created xsi:type="dcterms:W3CDTF">2023-10-16T20:03:00Z</dcterms:created>
  <dcterms:modified xsi:type="dcterms:W3CDTF">2024-01-25T19:55:16Z</dcterms:modified>
</cp:coreProperties>
</file>