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76" windowWidth="11352" windowHeight="9216" activeTab="0"/>
  </bookViews>
  <sheets>
    <sheet name="summary-belknap gov" sheetId="1" r:id="rId1"/>
    <sheet name="carroll gov" sheetId="2" r:id="rId2"/>
    <sheet name="cheshire gov" sheetId="3" r:id="rId3"/>
    <sheet name="coos gov" sheetId="4" r:id="rId4"/>
    <sheet name="grafton gov" sheetId="5" r:id="rId5"/>
    <sheet name="hillsborough gov" sheetId="6" r:id="rId6"/>
    <sheet name="merrimack gov" sheetId="7" r:id="rId7"/>
    <sheet name="rockingham gov" sheetId="8" r:id="rId8"/>
    <sheet name="strafford and sullivan gov" sheetId="9" r:id="rId9"/>
  </sheets>
  <definedNames>
    <definedName name="_xlnm.Print_Area" localSheetId="1">'carroll gov'!$A$1:$E$24</definedName>
    <definedName name="_xlnm.Print_Area" localSheetId="2">'cheshire gov'!$A$1:$E$32</definedName>
    <definedName name="_xlnm.Print_Area" localSheetId="3">'coos gov'!$A$1:$E$48</definedName>
    <definedName name="_xlnm.Print_Area" localSheetId="5">'hillsborough gov'!$A$1:$E$55</definedName>
    <definedName name="_xlnm.Print_Area" localSheetId="7">'rockingham gov'!$A$1:$E$46</definedName>
    <definedName name="_xlnm.Print_Area" localSheetId="8">'strafford and sullivan gov'!$A$1:$E$52</definedName>
    <definedName name="_xlnm.Print_Area" localSheetId="0">'summary-belknap gov'!$A$1:$E$33</definedName>
    <definedName name="qry_Governor">#REF!</definedName>
  </definedNames>
  <calcPr fullCalcOnLoad="1"/>
</workbook>
</file>

<file path=xl/sharedStrings.xml><?xml version="1.0" encoding="utf-8"?>
<sst xmlns="http://schemas.openxmlformats.org/spreadsheetml/2006/main" count="428" uniqueCount="348">
  <si>
    <t>TOTALS</t>
  </si>
  <si>
    <t>Belknap County</t>
  </si>
  <si>
    <t>Summary By Counties</t>
  </si>
  <si>
    <t>Belknap</t>
  </si>
  <si>
    <t>Carroll</t>
  </si>
  <si>
    <t>Cheshire</t>
  </si>
  <si>
    <t>Coos</t>
  </si>
  <si>
    <t>Grafton</t>
  </si>
  <si>
    <t>Merrimack</t>
  </si>
  <si>
    <t xml:space="preserve">Rockingham </t>
  </si>
  <si>
    <t>Strafford</t>
  </si>
  <si>
    <t>Sullivan</t>
  </si>
  <si>
    <t>Alton</t>
  </si>
  <si>
    <t>Belmont</t>
  </si>
  <si>
    <t>Center Harbor</t>
  </si>
  <si>
    <t>Gilford</t>
  </si>
  <si>
    <t>Gilmanton</t>
  </si>
  <si>
    <t>Laconia Ward 1</t>
  </si>
  <si>
    <t>Laconia Ward 2</t>
  </si>
  <si>
    <t>Laconia Ward 3</t>
  </si>
  <si>
    <t>Laconia Ward 4</t>
  </si>
  <si>
    <t>Laconia Ward 5</t>
  </si>
  <si>
    <t>Laconia Ward 6</t>
  </si>
  <si>
    <t>Meredith</t>
  </si>
  <si>
    <t>New Hampton</t>
  </si>
  <si>
    <t>Sanbornton</t>
  </si>
  <si>
    <t>Tilton</t>
  </si>
  <si>
    <t>Hillsborough</t>
  </si>
  <si>
    <t>State of New Hampshire - General Election</t>
  </si>
  <si>
    <t>Barnstead</t>
  </si>
  <si>
    <t xml:space="preserve"> </t>
  </si>
  <si>
    <t>Carroll County</t>
  </si>
  <si>
    <t>Albany</t>
  </si>
  <si>
    <t>Bartlett</t>
  </si>
  <si>
    <t>Brookfield</t>
  </si>
  <si>
    <t>Chatham</t>
  </si>
  <si>
    <t>Conway</t>
  </si>
  <si>
    <t>Eaton</t>
  </si>
  <si>
    <t>Effingham</t>
  </si>
  <si>
    <t>Freedom</t>
  </si>
  <si>
    <t>Hale's Location</t>
  </si>
  <si>
    <t>Hart's Location</t>
  </si>
  <si>
    <t>Jackson</t>
  </si>
  <si>
    <t>Madison</t>
  </si>
  <si>
    <t>Moultonborough</t>
  </si>
  <si>
    <t>Ossipee</t>
  </si>
  <si>
    <t>Sandwich</t>
  </si>
  <si>
    <t>Tamworth</t>
  </si>
  <si>
    <t>Tuftonboro</t>
  </si>
  <si>
    <t>Wolfeboro</t>
  </si>
  <si>
    <t>Cheshire County</t>
  </si>
  <si>
    <t>Alstead</t>
  </si>
  <si>
    <t>Chesterfield</t>
  </si>
  <si>
    <t>Dublin</t>
  </si>
  <si>
    <t>Fitzwilliam</t>
  </si>
  <si>
    <t>Gilsum</t>
  </si>
  <si>
    <t>Harrisville</t>
  </si>
  <si>
    <t>Hinsdale</t>
  </si>
  <si>
    <t>Jaffrey</t>
  </si>
  <si>
    <t>Keene Ward 1</t>
  </si>
  <si>
    <t>Keene Ward 2</t>
  </si>
  <si>
    <t>Keene Ward 4</t>
  </si>
  <si>
    <t xml:space="preserve">Keene Ward 5 </t>
  </si>
  <si>
    <t>Marlborough</t>
  </si>
  <si>
    <t>Marlow</t>
  </si>
  <si>
    <t>Nelson</t>
  </si>
  <si>
    <t>Richmond</t>
  </si>
  <si>
    <t>Rindge</t>
  </si>
  <si>
    <t>Roxbury</t>
  </si>
  <si>
    <t>Stoddard</t>
  </si>
  <si>
    <t>Surry</t>
  </si>
  <si>
    <t>Swanzey</t>
  </si>
  <si>
    <t>Troy</t>
  </si>
  <si>
    <t>Walpole</t>
  </si>
  <si>
    <t>Westmoreland</t>
  </si>
  <si>
    <t>Winchester</t>
  </si>
  <si>
    <t>Coos County</t>
  </si>
  <si>
    <t>At. &amp; Gil. Academy Grant</t>
  </si>
  <si>
    <t>Bean's Grant</t>
  </si>
  <si>
    <t>Bean's Purchase</t>
  </si>
  <si>
    <t>Berlin</t>
  </si>
  <si>
    <t>Cambridge</t>
  </si>
  <si>
    <t>Chandler's Purchase</t>
  </si>
  <si>
    <t>Clarksville</t>
  </si>
  <si>
    <t>Colebrook</t>
  </si>
  <si>
    <t>Columbia</t>
  </si>
  <si>
    <t>Crawford's Purchase</t>
  </si>
  <si>
    <t>Cutt's Grant</t>
  </si>
  <si>
    <t>Dix's Grant</t>
  </si>
  <si>
    <t>Dixville</t>
  </si>
  <si>
    <t>Dummer</t>
  </si>
  <si>
    <t>Errol</t>
  </si>
  <si>
    <t>Erving's Location</t>
  </si>
  <si>
    <t>Gorham</t>
  </si>
  <si>
    <t>Green's Grant</t>
  </si>
  <si>
    <t>Hadley's Purchase</t>
  </si>
  <si>
    <t>Jefferson</t>
  </si>
  <si>
    <t>Kilkenny</t>
  </si>
  <si>
    <t>Lancaster</t>
  </si>
  <si>
    <t>Low &amp; Burbank's Grant</t>
  </si>
  <si>
    <t>Martin's Location</t>
  </si>
  <si>
    <t>Milan</t>
  </si>
  <si>
    <t>Northumberland</t>
  </si>
  <si>
    <t>Odell</t>
  </si>
  <si>
    <t>Pinkham's Grant</t>
  </si>
  <si>
    <t>Randolph</t>
  </si>
  <si>
    <t>Sargent's Purchase</t>
  </si>
  <si>
    <t>Second College Grant</t>
  </si>
  <si>
    <t>Shelburne</t>
  </si>
  <si>
    <t>Stark</t>
  </si>
  <si>
    <t>Stewartstown</t>
  </si>
  <si>
    <t>Stratford</t>
  </si>
  <si>
    <t>Success</t>
  </si>
  <si>
    <t>Thompson &amp; Meserve's Pur.</t>
  </si>
  <si>
    <t>Wentworth's Location</t>
  </si>
  <si>
    <t>Whitefield</t>
  </si>
  <si>
    <t>Grafton County</t>
  </si>
  <si>
    <t>Alexandria</t>
  </si>
  <si>
    <t>Ashland</t>
  </si>
  <si>
    <t>Bath</t>
  </si>
  <si>
    <t>Benton</t>
  </si>
  <si>
    <t>Bethlehem</t>
  </si>
  <si>
    <t>Bridgewater</t>
  </si>
  <si>
    <t>Bristol</t>
  </si>
  <si>
    <t>Campton</t>
  </si>
  <si>
    <t>Canaan</t>
  </si>
  <si>
    <t>Dorchester</t>
  </si>
  <si>
    <t>Easton</t>
  </si>
  <si>
    <t>Ellsworth</t>
  </si>
  <si>
    <t>Enfield</t>
  </si>
  <si>
    <t>Franconia</t>
  </si>
  <si>
    <t>Groton</t>
  </si>
  <si>
    <t>Hanover</t>
  </si>
  <si>
    <t>Haverhill</t>
  </si>
  <si>
    <t>Hebron</t>
  </si>
  <si>
    <t>Holderness</t>
  </si>
  <si>
    <t>Landaff</t>
  </si>
  <si>
    <t>Lebanon Ward 1</t>
  </si>
  <si>
    <t>Lebanon Ward 2</t>
  </si>
  <si>
    <t>Lebanon Ward 3</t>
  </si>
  <si>
    <t>Lincoln</t>
  </si>
  <si>
    <t>Lisbon</t>
  </si>
  <si>
    <t>Littleton</t>
  </si>
  <si>
    <t>Livermore</t>
  </si>
  <si>
    <t>Lyman</t>
  </si>
  <si>
    <t>Lyme</t>
  </si>
  <si>
    <t>Monroe</t>
  </si>
  <si>
    <t>Orange</t>
  </si>
  <si>
    <t>Orford</t>
  </si>
  <si>
    <t>Piermont</t>
  </si>
  <si>
    <t>Plymouth</t>
  </si>
  <si>
    <t>Rumney</t>
  </si>
  <si>
    <t>Sugar Hill</t>
  </si>
  <si>
    <t>Thornton</t>
  </si>
  <si>
    <t>Warren</t>
  </si>
  <si>
    <t>Waterville Valley</t>
  </si>
  <si>
    <t xml:space="preserve">Wentworth  </t>
  </si>
  <si>
    <t>Woodstock</t>
  </si>
  <si>
    <t>Hillsborough County</t>
  </si>
  <si>
    <t>Amherst</t>
  </si>
  <si>
    <t>Antrim</t>
  </si>
  <si>
    <t>Bedford</t>
  </si>
  <si>
    <t>Bennington</t>
  </si>
  <si>
    <t>Brookline</t>
  </si>
  <si>
    <t>Deering</t>
  </si>
  <si>
    <t>Francestown</t>
  </si>
  <si>
    <t>Goffstown</t>
  </si>
  <si>
    <t>Greenfield</t>
  </si>
  <si>
    <t>Greenville</t>
  </si>
  <si>
    <t>Hancock</t>
  </si>
  <si>
    <t xml:space="preserve">Hillsborough  </t>
  </si>
  <si>
    <t>Hollis</t>
  </si>
  <si>
    <t>Hudson</t>
  </si>
  <si>
    <t>Litchfield</t>
  </si>
  <si>
    <t>Lyndeborough</t>
  </si>
  <si>
    <t>Manchester Ward 1</t>
  </si>
  <si>
    <t>Manchester Ward 2</t>
  </si>
  <si>
    <t>Manchester Ward 3</t>
  </si>
  <si>
    <t>Manchester Ward 4</t>
  </si>
  <si>
    <t>Manchester Ward 6</t>
  </si>
  <si>
    <t>Manchester Ward 7</t>
  </si>
  <si>
    <t>Manchester Ward 9</t>
  </si>
  <si>
    <t>Manchester Ward 10</t>
  </si>
  <si>
    <t>Manchester Ward 12</t>
  </si>
  <si>
    <t>Mason</t>
  </si>
  <si>
    <t>Milford</t>
  </si>
  <si>
    <t>Mont Vernon</t>
  </si>
  <si>
    <t>Nashua Ward 1</t>
  </si>
  <si>
    <t>Nashua Ward 2</t>
  </si>
  <si>
    <t>Nashua Ward 3</t>
  </si>
  <si>
    <t>Nashua Ward 4</t>
  </si>
  <si>
    <t>Nashua Ward 5</t>
  </si>
  <si>
    <t>Nashua Ward 6</t>
  </si>
  <si>
    <t>Nashua Ward 7</t>
  </si>
  <si>
    <t>Nashua Ward 8</t>
  </si>
  <si>
    <t>Nashua Ward 9</t>
  </si>
  <si>
    <t>New Boston</t>
  </si>
  <si>
    <t>New Ipswich</t>
  </si>
  <si>
    <t>Pelham</t>
  </si>
  <si>
    <t>Peterborough</t>
  </si>
  <si>
    <t>Sharon</t>
  </si>
  <si>
    <t>Temple</t>
  </si>
  <si>
    <t>Weare</t>
  </si>
  <si>
    <t>Wilton</t>
  </si>
  <si>
    <t>Windsor</t>
  </si>
  <si>
    <t>Manchester Ward 5</t>
  </si>
  <si>
    <t>Manchester Ward 11</t>
  </si>
  <si>
    <t>Allenstown</t>
  </si>
  <si>
    <t>Andover</t>
  </si>
  <si>
    <t>Boscawen</t>
  </si>
  <si>
    <t>Bow</t>
  </si>
  <si>
    <t>Bradford</t>
  </si>
  <si>
    <t>Canterbury</t>
  </si>
  <si>
    <t>Chichester</t>
  </si>
  <si>
    <t xml:space="preserve">Concord Ward 1 </t>
  </si>
  <si>
    <t>Concord Ward 2</t>
  </si>
  <si>
    <t>Concord Ward 3</t>
  </si>
  <si>
    <t>Concord Ward 4</t>
  </si>
  <si>
    <t>Concord Ward 5</t>
  </si>
  <si>
    <t>Concord Ward 6</t>
  </si>
  <si>
    <t>Concord Ward 7</t>
  </si>
  <si>
    <t>Concord Ward 8</t>
  </si>
  <si>
    <t>Concord Ward 9</t>
  </si>
  <si>
    <t>Concord Ward 10</t>
  </si>
  <si>
    <t>Danbury</t>
  </si>
  <si>
    <t>Dunbarton</t>
  </si>
  <si>
    <t>Epsom</t>
  </si>
  <si>
    <t>Franklin Ward 1</t>
  </si>
  <si>
    <t>Franklin Ward 2</t>
  </si>
  <si>
    <t>Franklin Ward 3</t>
  </si>
  <si>
    <t>Henniker</t>
  </si>
  <si>
    <t>Hill</t>
  </si>
  <si>
    <t>Hooksett</t>
  </si>
  <si>
    <t>Hopkinton</t>
  </si>
  <si>
    <t>Loudon</t>
  </si>
  <si>
    <t>Newbury</t>
  </si>
  <si>
    <t>Northfield</t>
  </si>
  <si>
    <t>Pembroke</t>
  </si>
  <si>
    <t>Pittsfield</t>
  </si>
  <si>
    <t>Salisbury</t>
  </si>
  <si>
    <t>Sutton</t>
  </si>
  <si>
    <t>Warner</t>
  </si>
  <si>
    <t>Webster</t>
  </si>
  <si>
    <t>Wilmot</t>
  </si>
  <si>
    <t>New London</t>
  </si>
  <si>
    <t>Rockingham County</t>
  </si>
  <si>
    <t>Atkinson</t>
  </si>
  <si>
    <t>Auburn</t>
  </si>
  <si>
    <t>Brentwood</t>
  </si>
  <si>
    <t>Candia</t>
  </si>
  <si>
    <t>Chester</t>
  </si>
  <si>
    <t>Danville</t>
  </si>
  <si>
    <t>Derry</t>
  </si>
  <si>
    <t>East Kingston</t>
  </si>
  <si>
    <t>Epping</t>
  </si>
  <si>
    <t>Exeter</t>
  </si>
  <si>
    <t>Fremont</t>
  </si>
  <si>
    <t>Greenland</t>
  </si>
  <si>
    <t>Hampstead</t>
  </si>
  <si>
    <t xml:space="preserve">Hampton  </t>
  </si>
  <si>
    <t>Hampton Falls</t>
  </si>
  <si>
    <t>Kensington</t>
  </si>
  <si>
    <t>Kingston</t>
  </si>
  <si>
    <t>Londonderry</t>
  </si>
  <si>
    <t>New Castle</t>
  </si>
  <si>
    <t>Newfields</t>
  </si>
  <si>
    <t>Newington</t>
  </si>
  <si>
    <t>Newmarket</t>
  </si>
  <si>
    <t>Newton</t>
  </si>
  <si>
    <t>North Hampton</t>
  </si>
  <si>
    <t>Northwood</t>
  </si>
  <si>
    <t>Nottingham</t>
  </si>
  <si>
    <t>Plaistow</t>
  </si>
  <si>
    <t>Portsmouth Ward 1</t>
  </si>
  <si>
    <t>Portsmouth Ward 2</t>
  </si>
  <si>
    <t>Portsmouth Ward 3</t>
  </si>
  <si>
    <t>Portsmouth Ward 4</t>
  </si>
  <si>
    <t>Portsmouth Ward 5</t>
  </si>
  <si>
    <t>Raymond</t>
  </si>
  <si>
    <t>Rye</t>
  </si>
  <si>
    <t>Salem</t>
  </si>
  <si>
    <t>Sandown</t>
  </si>
  <si>
    <t>Seabrook</t>
  </si>
  <si>
    <t>South Hampton</t>
  </si>
  <si>
    <t>Stratham</t>
  </si>
  <si>
    <t>Windham</t>
  </si>
  <si>
    <t>Strafford County</t>
  </si>
  <si>
    <t>Barrington</t>
  </si>
  <si>
    <t>Dover Ward 1</t>
  </si>
  <si>
    <t>Dover Ward 2</t>
  </si>
  <si>
    <t>Dover Ward 3</t>
  </si>
  <si>
    <t>Dover Ward 4</t>
  </si>
  <si>
    <t>Dover Ward 6</t>
  </si>
  <si>
    <t>Durham</t>
  </si>
  <si>
    <t>Farmington</t>
  </si>
  <si>
    <t>Madbury</t>
  </si>
  <si>
    <t>Middleton</t>
  </si>
  <si>
    <t>Milton</t>
  </si>
  <si>
    <t>New Durham</t>
  </si>
  <si>
    <t>Rochester Ward 1</t>
  </si>
  <si>
    <t>Rochester Ward 2</t>
  </si>
  <si>
    <t>Rochester Ward 3</t>
  </si>
  <si>
    <t>Rochester Ward 4</t>
  </si>
  <si>
    <t>Rochester Ward 5</t>
  </si>
  <si>
    <t>Rochester Ward 6</t>
  </si>
  <si>
    <t>Rollinsford</t>
  </si>
  <si>
    <t>Somersworth Ward 1</t>
  </si>
  <si>
    <t>Somersworth Ward 2</t>
  </si>
  <si>
    <t>Somersworth Ward 3</t>
  </si>
  <si>
    <t>Somersworth Ward 4</t>
  </si>
  <si>
    <t>Somersworth Ward 5</t>
  </si>
  <si>
    <t xml:space="preserve">Strafford   </t>
  </si>
  <si>
    <t>Sullivan County</t>
  </si>
  <si>
    <t>Acworth</t>
  </si>
  <si>
    <t>Charlestown</t>
  </si>
  <si>
    <t>Claremont Ward 1</t>
  </si>
  <si>
    <t>Claremont Ward 2</t>
  </si>
  <si>
    <t>Claremont Ward 3</t>
  </si>
  <si>
    <t>Cornish</t>
  </si>
  <si>
    <t>Croydon</t>
  </si>
  <si>
    <t>Goshen</t>
  </si>
  <si>
    <t>Grantham</t>
  </si>
  <si>
    <t>Langdon</t>
  </si>
  <si>
    <t>Lempster</t>
  </si>
  <si>
    <t>Newport</t>
  </si>
  <si>
    <t>Plainfield</t>
  </si>
  <si>
    <t>Springfield</t>
  </si>
  <si>
    <t>Sunapee</t>
  </si>
  <si>
    <t>Unity</t>
  </si>
  <si>
    <t>Washington</t>
  </si>
  <si>
    <t>Lee</t>
  </si>
  <si>
    <t>Dalton</t>
  </si>
  <si>
    <t>Pittsburg</t>
  </si>
  <si>
    <t>Manchester Ward 8</t>
  </si>
  <si>
    <t>Dover Ward 5</t>
  </si>
  <si>
    <t>United States Senator</t>
  </si>
  <si>
    <t>Wakefield</t>
  </si>
  <si>
    <t>Deerfield</t>
  </si>
  <si>
    <t>Scatter</t>
  </si>
  <si>
    <t>Donald C. Bolduc, r</t>
  </si>
  <si>
    <t>Maggie Hassan, d</t>
  </si>
  <si>
    <t>Jeremy Kauffman, l</t>
  </si>
  <si>
    <t>Bolduc, r</t>
  </si>
  <si>
    <t>Hassan, d</t>
  </si>
  <si>
    <t>Kauffman, l</t>
  </si>
  <si>
    <t>Keene Ward 3</t>
  </si>
  <si>
    <t>Millsfield</t>
  </si>
  <si>
    <t>Merrimack County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</si>
</sst>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;@"/>
    <numFmt numFmtId="166" formatCode="_(* #,##0.0_);_(* \(#,##0.0\);_(* &quot;-&quot;??_);_(@_)"/>
    <numFmt numFmtId="167" formatCode="_(* #,##0_);_(* \(#,##0\);_(* &quot;-&quot;??_);_(@_)"/>
    <numFmt numFmtId="168" formatCode="[$-409]mmmm\ d\,\ yyyy;@"/>
    <numFmt numFmtId="169" formatCode="_(* #,##0.000_);_(* \(#,##0.000\);_(* &quot;-&quot;??_);_(@_)"/>
    <numFmt numFmtId="170" formatCode="_(* #,##0.0000_);_(* \(#,##0.0000\);_(* &quot;-&quot;??_);_(@_)"/>
    <numFmt numFmtId="171" formatCode="0.000"/>
    <numFmt numFmtId="172" formatCode="0.0"/>
    <numFmt numFmtId="173" formatCode="[$-409]h:mm:ss\ AM/PM"/>
    <numFmt numFmtId="174" formatCode="&quot;$&quot;#,##0.00"/>
  </numFmts>
  <fonts count="44">
    <font>
      <sz val="10"/>
      <name val="MS Sans Serif"/>
      <family val="0"/>
    </font>
    <font>
      <sz val="12"/>
      <color indexed="8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8"/>
      <name val="MS Sans Serif"/>
      <family val="2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5" fillId="0" borderId="10" xfId="0" applyFont="1" applyBorder="1" applyAlignment="1">
      <alignment/>
    </xf>
    <xf numFmtId="0" fontId="7" fillId="0" borderId="10" xfId="0" applyFont="1" applyBorder="1" applyAlignment="1">
      <alignment/>
    </xf>
    <xf numFmtId="168" fontId="5" fillId="0" borderId="10" xfId="0" applyNumberFormat="1" applyFont="1" applyBorder="1" applyAlignment="1">
      <alignment horizontal="left"/>
    </xf>
    <xf numFmtId="0" fontId="5" fillId="0" borderId="0" xfId="0" applyFont="1" applyAlignment="1">
      <alignment/>
    </xf>
    <xf numFmtId="167" fontId="7" fillId="0" borderId="10" xfId="42" applyNumberFormat="1" applyFont="1" applyBorder="1" applyAlignment="1">
      <alignment/>
    </xf>
    <xf numFmtId="0" fontId="7" fillId="33" borderId="10" xfId="0" applyFont="1" applyFill="1" applyBorder="1" applyAlignment="1">
      <alignment/>
    </xf>
    <xf numFmtId="167" fontId="7" fillId="33" borderId="10" xfId="42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6" fillId="0" borderId="10" xfId="0" applyFont="1" applyBorder="1" applyAlignment="1">
      <alignment/>
    </xf>
    <xf numFmtId="167" fontId="6" fillId="0" borderId="10" xfId="42" applyNumberFormat="1" applyFont="1" applyBorder="1" applyAlignment="1">
      <alignment/>
    </xf>
    <xf numFmtId="0" fontId="10" fillId="0" borderId="10" xfId="0" applyFont="1" applyBorder="1" applyAlignment="1">
      <alignment/>
    </xf>
    <xf numFmtId="167" fontId="5" fillId="0" borderId="10" xfId="42" applyNumberFormat="1" applyFont="1" applyBorder="1" applyAlignment="1">
      <alignment/>
    </xf>
    <xf numFmtId="0" fontId="5" fillId="33" borderId="10" xfId="0" applyFont="1" applyFill="1" applyBorder="1" applyAlignment="1">
      <alignment/>
    </xf>
    <xf numFmtId="167" fontId="5" fillId="33" borderId="10" xfId="42" applyNumberFormat="1" applyFont="1" applyFill="1" applyBorder="1" applyAlignment="1">
      <alignment/>
    </xf>
    <xf numFmtId="3" fontId="5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1" fontId="5" fillId="0" borderId="10" xfId="42" applyNumberFormat="1" applyFont="1" applyBorder="1" applyAlignment="1">
      <alignment/>
    </xf>
    <xf numFmtId="1" fontId="5" fillId="33" borderId="10" xfId="42" applyNumberFormat="1" applyFont="1" applyFill="1" applyBorder="1" applyAlignment="1">
      <alignment/>
    </xf>
    <xf numFmtId="1" fontId="0" fillId="0" borderId="0" xfId="0" applyNumberFormat="1" applyAlignment="1">
      <alignment/>
    </xf>
    <xf numFmtId="1" fontId="7" fillId="0" borderId="10" xfId="42" applyNumberFormat="1" applyFont="1" applyBorder="1" applyAlignment="1">
      <alignment/>
    </xf>
    <xf numFmtId="1" fontId="7" fillId="33" borderId="10" xfId="42" applyNumberFormat="1" applyFont="1" applyFill="1" applyBorder="1" applyAlignment="1">
      <alignment/>
    </xf>
    <xf numFmtId="1" fontId="6" fillId="0" borderId="10" xfId="42" applyNumberFormat="1" applyFont="1" applyBorder="1" applyAlignment="1">
      <alignment/>
    </xf>
    <xf numFmtId="1" fontId="5" fillId="0" borderId="10" xfId="0" applyNumberFormat="1" applyFont="1" applyBorder="1" applyAlignment="1">
      <alignment/>
    </xf>
    <xf numFmtId="1" fontId="5" fillId="0" borderId="0" xfId="0" applyNumberFormat="1" applyFont="1" applyAlignment="1">
      <alignment/>
    </xf>
    <xf numFmtId="0" fontId="7" fillId="0" borderId="10" xfId="42" applyNumberFormat="1" applyFont="1" applyBorder="1" applyAlignment="1">
      <alignment/>
    </xf>
    <xf numFmtId="0" fontId="5" fillId="0" borderId="10" xfId="0" applyFont="1" applyFill="1" applyBorder="1" applyAlignment="1">
      <alignment/>
    </xf>
    <xf numFmtId="167" fontId="7" fillId="0" borderId="10" xfId="42" applyNumberFormat="1" applyFont="1" applyFill="1" applyBorder="1" applyAlignment="1">
      <alignment/>
    </xf>
    <xf numFmtId="0" fontId="6" fillId="33" borderId="10" xfId="0" applyFont="1" applyFill="1" applyBorder="1" applyAlignment="1">
      <alignment/>
    </xf>
    <xf numFmtId="167" fontId="6" fillId="33" borderId="10" xfId="42" applyNumberFormat="1" applyFont="1" applyFill="1" applyBorder="1" applyAlignment="1">
      <alignment/>
    </xf>
    <xf numFmtId="1" fontId="6" fillId="33" borderId="10" xfId="42" applyNumberFormat="1" applyFont="1" applyFill="1" applyBorder="1" applyAlignment="1">
      <alignment/>
    </xf>
    <xf numFmtId="0" fontId="0" fillId="33" borderId="0" xfId="0" applyFill="1" applyAlignment="1">
      <alignment/>
    </xf>
    <xf numFmtId="168" fontId="5" fillId="0" borderId="11" xfId="0" applyNumberFormat="1" applyFont="1" applyBorder="1" applyAlignment="1">
      <alignment horizontal="left"/>
    </xf>
    <xf numFmtId="0" fontId="8" fillId="0" borderId="12" xfId="0" applyFont="1" applyBorder="1" applyAlignment="1">
      <alignment wrapText="1"/>
    </xf>
    <xf numFmtId="0" fontId="8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/>
    </xf>
    <xf numFmtId="167" fontId="7" fillId="0" borderId="11" xfId="42" applyNumberFormat="1" applyFont="1" applyBorder="1" applyAlignment="1">
      <alignment/>
    </xf>
    <xf numFmtId="167" fontId="8" fillId="0" borderId="11" xfId="42" applyNumberFormat="1" applyFont="1" applyBorder="1" applyAlignment="1">
      <alignment/>
    </xf>
    <xf numFmtId="0" fontId="8" fillId="0" borderId="12" xfId="0" applyFont="1" applyBorder="1" applyAlignment="1">
      <alignment/>
    </xf>
    <xf numFmtId="0" fontId="5" fillId="0" borderId="13" xfId="0" applyFont="1" applyBorder="1" applyAlignment="1">
      <alignment/>
    </xf>
    <xf numFmtId="1" fontId="7" fillId="0" borderId="11" xfId="42" applyNumberFormat="1" applyFont="1" applyBorder="1" applyAlignment="1">
      <alignment/>
    </xf>
    <xf numFmtId="1" fontId="5" fillId="0" borderId="11" xfId="0" applyNumberFormat="1" applyFont="1" applyBorder="1" applyAlignment="1">
      <alignment/>
    </xf>
    <xf numFmtId="0" fontId="0" fillId="0" borderId="13" xfId="0" applyBorder="1" applyAlignment="1">
      <alignment/>
    </xf>
    <xf numFmtId="1" fontId="0" fillId="0" borderId="13" xfId="0" applyNumberFormat="1" applyBorder="1" applyAlignment="1">
      <alignment/>
    </xf>
    <xf numFmtId="0" fontId="7" fillId="0" borderId="14" xfId="0" applyFont="1" applyFill="1" applyBorder="1" applyAlignment="1">
      <alignment/>
    </xf>
    <xf numFmtId="0" fontId="6" fillId="0" borderId="11" xfId="0" applyFont="1" applyBorder="1" applyAlignment="1">
      <alignment/>
    </xf>
    <xf numFmtId="167" fontId="6" fillId="0" borderId="11" xfId="42" applyNumberFormat="1" applyFont="1" applyBorder="1" applyAlignment="1">
      <alignment/>
    </xf>
    <xf numFmtId="1" fontId="6" fillId="0" borderId="11" xfId="42" applyNumberFormat="1" applyFont="1" applyBorder="1" applyAlignment="1">
      <alignment/>
    </xf>
    <xf numFmtId="0" fontId="6" fillId="0" borderId="15" xfId="0" applyFont="1" applyFill="1" applyBorder="1" applyAlignment="1">
      <alignment/>
    </xf>
    <xf numFmtId="2" fontId="0" fillId="0" borderId="13" xfId="0" applyNumberFormat="1" applyBorder="1" applyAlignment="1">
      <alignment/>
    </xf>
    <xf numFmtId="0" fontId="7" fillId="0" borderId="13" xfId="0" applyFont="1" applyFill="1" applyBorder="1" applyAlignment="1">
      <alignment/>
    </xf>
    <xf numFmtId="0" fontId="5" fillId="0" borderId="11" xfId="0" applyFont="1" applyBorder="1" applyAlignment="1">
      <alignment/>
    </xf>
    <xf numFmtId="167" fontId="5" fillId="0" borderId="11" xfId="42" applyNumberFormat="1" applyFont="1" applyBorder="1" applyAlignment="1">
      <alignment/>
    </xf>
    <xf numFmtId="1" fontId="5" fillId="0" borderId="11" xfId="42" applyNumberFormat="1" applyFont="1" applyBorder="1" applyAlignment="1">
      <alignment/>
    </xf>
    <xf numFmtId="0" fontId="5" fillId="0" borderId="13" xfId="0" applyFont="1" applyFill="1" applyBorder="1" applyAlignment="1">
      <alignment/>
    </xf>
    <xf numFmtId="3" fontId="5" fillId="0" borderId="11" xfId="0" applyNumberFormat="1" applyFont="1" applyBorder="1" applyAlignment="1">
      <alignment/>
    </xf>
    <xf numFmtId="1" fontId="5" fillId="0" borderId="13" xfId="0" applyNumberFormat="1" applyFont="1" applyBorder="1" applyAlignment="1">
      <alignment/>
    </xf>
    <xf numFmtId="167" fontId="5" fillId="0" borderId="10" xfId="42" applyNumberFormat="1" applyFont="1" applyFill="1" applyBorder="1" applyAlignment="1">
      <alignment/>
    </xf>
    <xf numFmtId="1" fontId="5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67" fontId="7" fillId="0" borderId="10" xfId="42" applyNumberFormat="1" applyFont="1" applyBorder="1" applyAlignment="1">
      <alignment horizontal="right"/>
    </xf>
    <xf numFmtId="167" fontId="7" fillId="0" borderId="11" xfId="42" applyNumberFormat="1" applyFont="1" applyBorder="1" applyAlignment="1">
      <alignment horizontal="right"/>
    </xf>
    <xf numFmtId="1" fontId="5" fillId="0" borderId="10" xfId="42" applyNumberFormat="1" applyFont="1" applyFill="1" applyBorder="1" applyAlignment="1">
      <alignment/>
    </xf>
    <xf numFmtId="0" fontId="0" fillId="0" borderId="0" xfId="0" applyFill="1" applyAlignment="1">
      <alignment/>
    </xf>
    <xf numFmtId="3" fontId="5" fillId="0" borderId="10" xfId="0" applyNumberFormat="1" applyFont="1" applyFill="1" applyBorder="1" applyAlignment="1">
      <alignment/>
    </xf>
    <xf numFmtId="37" fontId="7" fillId="0" borderId="10" xfId="42" applyNumberFormat="1" applyFont="1" applyBorder="1" applyAlignment="1">
      <alignment horizontal="right"/>
    </xf>
    <xf numFmtId="37" fontId="7" fillId="0" borderId="11" xfId="42" applyNumberFormat="1" applyFont="1" applyBorder="1" applyAlignment="1">
      <alignment horizontal="right"/>
    </xf>
    <xf numFmtId="0" fontId="7" fillId="0" borderId="10" xfId="0" applyFont="1" applyFill="1" applyBorder="1" applyAlignment="1">
      <alignment/>
    </xf>
    <xf numFmtId="1" fontId="7" fillId="0" borderId="10" xfId="42" applyNumberFormat="1" applyFont="1" applyFill="1" applyBorder="1" applyAlignment="1">
      <alignment/>
    </xf>
    <xf numFmtId="3" fontId="7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zoomScale="120" zoomScaleNormal="120" zoomScalePageLayoutView="0" workbookViewId="0" topLeftCell="A1">
      <selection activeCell="C7" sqref="C7"/>
    </sheetView>
  </sheetViews>
  <sheetFormatPr defaultColWidth="9.140625" defaultRowHeight="12.75"/>
  <cols>
    <col min="1" max="1" width="17.140625" style="4" customWidth="1"/>
    <col min="2" max="2" width="18.7109375" style="4" customWidth="1"/>
    <col min="3" max="3" width="19.140625" style="4" customWidth="1"/>
    <col min="4" max="4" width="20.421875" style="4" customWidth="1"/>
    <col min="5" max="5" width="13.421875" style="4" customWidth="1"/>
    <col min="6" max="16384" width="8.8515625" style="4" customWidth="1"/>
  </cols>
  <sheetData>
    <row r="1" spans="1:5" ht="19.5" customHeight="1">
      <c r="A1" s="1"/>
      <c r="B1" s="70" t="s">
        <v>28</v>
      </c>
      <c r="C1" s="70"/>
      <c r="D1" s="70"/>
      <c r="E1" s="70"/>
    </row>
    <row r="2" spans="1:5" ht="18.75" customHeight="1" thickBot="1">
      <c r="A2" s="32">
        <v>44873</v>
      </c>
      <c r="B2" s="71" t="s">
        <v>335</v>
      </c>
      <c r="C2" s="71"/>
      <c r="D2" s="71"/>
      <c r="E2" s="71"/>
    </row>
    <row r="3" spans="1:5" ht="27.75" customHeight="1" thickTop="1">
      <c r="A3" s="33" t="s">
        <v>2</v>
      </c>
      <c r="B3" s="34" t="s">
        <v>339</v>
      </c>
      <c r="C3" s="34" t="s">
        <v>340</v>
      </c>
      <c r="D3" s="34" t="s">
        <v>341</v>
      </c>
      <c r="E3" s="34" t="s">
        <v>338</v>
      </c>
    </row>
    <row r="4" spans="1:5" ht="16.5" customHeight="1">
      <c r="A4" s="2" t="s">
        <v>3</v>
      </c>
      <c r="B4" s="5">
        <v>16591</v>
      </c>
      <c r="C4" s="5">
        <v>13669</v>
      </c>
      <c r="D4" s="5">
        <v>521</v>
      </c>
      <c r="E4" s="5">
        <v>16</v>
      </c>
    </row>
    <row r="5" spans="1:5" ht="16.5" customHeight="1">
      <c r="A5" s="2" t="s">
        <v>4</v>
      </c>
      <c r="B5" s="5">
        <v>13014</v>
      </c>
      <c r="C5" s="5">
        <v>13708</v>
      </c>
      <c r="D5" s="5">
        <v>402</v>
      </c>
      <c r="E5" s="5">
        <v>13</v>
      </c>
    </row>
    <row r="6" spans="1:5" ht="16.5" customHeight="1">
      <c r="A6" s="2" t="s">
        <v>5</v>
      </c>
      <c r="B6" s="5">
        <v>13241</v>
      </c>
      <c r="C6" s="5">
        <v>20083</v>
      </c>
      <c r="D6" s="5">
        <v>662</v>
      </c>
      <c r="E6" s="5">
        <v>22</v>
      </c>
    </row>
    <row r="7" spans="1:5" ht="16.5" customHeight="1">
      <c r="A7" s="2" t="s">
        <v>6</v>
      </c>
      <c r="B7" s="5">
        <v>6491</v>
      </c>
      <c r="C7" s="5">
        <v>6059</v>
      </c>
      <c r="D7" s="5">
        <v>345</v>
      </c>
      <c r="E7" s="5">
        <v>8</v>
      </c>
    </row>
    <row r="8" spans="1:5" ht="16.5" customHeight="1">
      <c r="A8" s="2" t="s">
        <v>7</v>
      </c>
      <c r="B8" s="5">
        <v>15544</v>
      </c>
      <c r="C8" s="5">
        <v>26337</v>
      </c>
      <c r="D8" s="5">
        <v>851</v>
      </c>
      <c r="E8" s="5">
        <v>40</v>
      </c>
    </row>
    <row r="9" spans="1:5" ht="16.5" customHeight="1">
      <c r="A9" s="2" t="s">
        <v>27</v>
      </c>
      <c r="B9" s="5">
        <v>76862</v>
      </c>
      <c r="C9" s="5">
        <v>91776</v>
      </c>
      <c r="D9" s="5">
        <v>3586</v>
      </c>
      <c r="E9" s="5">
        <v>152</v>
      </c>
    </row>
    <row r="10" spans="1:5" s="8" customFormat="1" ht="16.5" customHeight="1">
      <c r="A10" s="6" t="s">
        <v>8</v>
      </c>
      <c r="B10" s="7">
        <v>29965</v>
      </c>
      <c r="C10" s="7">
        <v>39367</v>
      </c>
      <c r="D10" s="27">
        <v>1461</v>
      </c>
      <c r="E10" s="7">
        <v>65</v>
      </c>
    </row>
    <row r="11" spans="1:5" s="8" customFormat="1" ht="16.5" customHeight="1">
      <c r="A11" s="6" t="s">
        <v>9</v>
      </c>
      <c r="B11" s="7">
        <v>73244</v>
      </c>
      <c r="C11" s="7">
        <v>78047</v>
      </c>
      <c r="D11" s="7">
        <v>2999</v>
      </c>
      <c r="E11" s="7">
        <v>97</v>
      </c>
    </row>
    <row r="12" spans="1:5" s="8" customFormat="1" ht="16.5" customHeight="1">
      <c r="A12" s="6" t="s">
        <v>10</v>
      </c>
      <c r="B12" s="7">
        <v>22217</v>
      </c>
      <c r="C12" s="7">
        <v>33240</v>
      </c>
      <c r="D12" s="27">
        <v>1121</v>
      </c>
      <c r="E12" s="7">
        <v>40</v>
      </c>
    </row>
    <row r="13" spans="1:5" ht="16.5" customHeight="1">
      <c r="A13" s="2" t="s">
        <v>11</v>
      </c>
      <c r="B13" s="69">
        <v>8759</v>
      </c>
      <c r="C13" s="69">
        <v>9907</v>
      </c>
      <c r="D13" s="2">
        <v>442</v>
      </c>
      <c r="E13" s="2">
        <v>11</v>
      </c>
    </row>
    <row r="14" spans="1:5" ht="16.5" customHeight="1" thickBot="1">
      <c r="A14" s="35" t="s">
        <v>0</v>
      </c>
      <c r="B14" s="36">
        <f>SUM(B4:B13)</f>
        <v>275928</v>
      </c>
      <c r="C14" s="37">
        <f>SUM(C4:C13)</f>
        <v>332193</v>
      </c>
      <c r="D14" s="36">
        <f>SUM(D4:D13)</f>
        <v>12390</v>
      </c>
      <c r="E14" s="36">
        <f>SUM(E4:E13)</f>
        <v>464</v>
      </c>
    </row>
    <row r="15" spans="1:5" ht="24" customHeight="1" thickTop="1">
      <c r="A15" s="38" t="s">
        <v>1</v>
      </c>
      <c r="B15" s="34" t="s">
        <v>342</v>
      </c>
      <c r="C15" s="34" t="s">
        <v>343</v>
      </c>
      <c r="D15" s="34" t="s">
        <v>344</v>
      </c>
      <c r="E15" s="34" t="s">
        <v>338</v>
      </c>
    </row>
    <row r="16" spans="1:5" ht="16.5" customHeight="1">
      <c r="A16" s="2" t="s">
        <v>12</v>
      </c>
      <c r="B16" s="60">
        <v>1938</v>
      </c>
      <c r="C16" s="60">
        <v>1198</v>
      </c>
      <c r="D16" s="60">
        <v>48</v>
      </c>
      <c r="E16" s="65">
        <v>0</v>
      </c>
    </row>
    <row r="17" spans="1:5" ht="16.5" customHeight="1">
      <c r="A17" s="2" t="s">
        <v>29</v>
      </c>
      <c r="B17" s="60">
        <v>1358</v>
      </c>
      <c r="C17" s="60">
        <v>866</v>
      </c>
      <c r="D17" s="60">
        <v>45</v>
      </c>
      <c r="E17" s="65">
        <v>2</v>
      </c>
    </row>
    <row r="18" spans="1:5" ht="16.5" customHeight="1">
      <c r="A18" s="2" t="s">
        <v>13</v>
      </c>
      <c r="B18" s="60">
        <v>1839</v>
      </c>
      <c r="C18" s="60">
        <v>1259</v>
      </c>
      <c r="D18" s="60">
        <v>63</v>
      </c>
      <c r="E18" s="65">
        <v>1</v>
      </c>
    </row>
    <row r="19" spans="1:5" ht="16.5" customHeight="1">
      <c r="A19" s="2" t="s">
        <v>14</v>
      </c>
      <c r="B19" s="60">
        <v>341</v>
      </c>
      <c r="C19" s="60">
        <v>320</v>
      </c>
      <c r="D19" s="60">
        <v>11</v>
      </c>
      <c r="E19" s="65">
        <v>0</v>
      </c>
    </row>
    <row r="20" spans="1:5" ht="16.5" customHeight="1">
      <c r="A20" s="2" t="s">
        <v>15</v>
      </c>
      <c r="B20" s="60">
        <v>2163</v>
      </c>
      <c r="C20" s="60">
        <v>1981</v>
      </c>
      <c r="D20" s="60">
        <v>62</v>
      </c>
      <c r="E20" s="65">
        <v>5</v>
      </c>
    </row>
    <row r="21" spans="1:5" ht="16.5" customHeight="1">
      <c r="A21" s="2" t="s">
        <v>16</v>
      </c>
      <c r="B21" s="60">
        <v>1153</v>
      </c>
      <c r="C21" s="60">
        <v>850</v>
      </c>
      <c r="D21" s="60">
        <v>39</v>
      </c>
      <c r="E21" s="65">
        <v>0</v>
      </c>
    </row>
    <row r="22" spans="1:5" ht="16.5" customHeight="1">
      <c r="A22" s="2" t="s">
        <v>17</v>
      </c>
      <c r="B22" s="60">
        <v>861</v>
      </c>
      <c r="C22" s="60">
        <v>740</v>
      </c>
      <c r="D22" s="60">
        <v>23</v>
      </c>
      <c r="E22" s="65">
        <v>2</v>
      </c>
    </row>
    <row r="23" spans="1:5" ht="16.5" customHeight="1">
      <c r="A23" s="2" t="s">
        <v>18</v>
      </c>
      <c r="B23" s="60">
        <v>471</v>
      </c>
      <c r="C23" s="60">
        <v>503</v>
      </c>
      <c r="D23" s="60">
        <v>17</v>
      </c>
      <c r="E23" s="65">
        <v>3</v>
      </c>
    </row>
    <row r="24" spans="1:5" ht="16.5" customHeight="1">
      <c r="A24" s="2" t="s">
        <v>19</v>
      </c>
      <c r="B24" s="60">
        <v>480</v>
      </c>
      <c r="C24" s="60">
        <v>666</v>
      </c>
      <c r="D24" s="60">
        <v>22</v>
      </c>
      <c r="E24" s="65">
        <v>1</v>
      </c>
    </row>
    <row r="25" spans="1:5" ht="16.5" customHeight="1">
      <c r="A25" s="2" t="s">
        <v>20</v>
      </c>
      <c r="B25" s="60">
        <v>454</v>
      </c>
      <c r="C25" s="60">
        <v>433</v>
      </c>
      <c r="D25" s="60">
        <v>29</v>
      </c>
      <c r="E25" s="65">
        <v>0</v>
      </c>
    </row>
    <row r="26" spans="1:5" ht="16.5" customHeight="1">
      <c r="A26" s="2" t="s">
        <v>21</v>
      </c>
      <c r="B26" s="60">
        <v>461</v>
      </c>
      <c r="C26" s="60">
        <v>391</v>
      </c>
      <c r="D26" s="60">
        <v>15</v>
      </c>
      <c r="E26" s="65">
        <v>0</v>
      </c>
    </row>
    <row r="27" spans="1:5" ht="16.5" customHeight="1">
      <c r="A27" s="2" t="s">
        <v>22</v>
      </c>
      <c r="B27" s="60">
        <v>868</v>
      </c>
      <c r="C27" s="60">
        <v>579</v>
      </c>
      <c r="D27" s="60">
        <v>19</v>
      </c>
      <c r="E27" s="65">
        <v>0</v>
      </c>
    </row>
    <row r="28" spans="1:5" ht="16.5" customHeight="1">
      <c r="A28" s="2" t="s">
        <v>23</v>
      </c>
      <c r="B28" s="60">
        <v>1812</v>
      </c>
      <c r="C28" s="60">
        <v>1777</v>
      </c>
      <c r="D28" s="60">
        <v>58</v>
      </c>
      <c r="E28" s="65">
        <v>0</v>
      </c>
    </row>
    <row r="29" spans="1:5" ht="16.5" customHeight="1">
      <c r="A29" s="2" t="s">
        <v>24</v>
      </c>
      <c r="B29" s="60">
        <v>691</v>
      </c>
      <c r="C29" s="60">
        <v>604</v>
      </c>
      <c r="D29" s="60">
        <v>18</v>
      </c>
      <c r="E29" s="65">
        <v>1</v>
      </c>
    </row>
    <row r="30" spans="1:5" ht="16.5" customHeight="1">
      <c r="A30" s="2" t="s">
        <v>25</v>
      </c>
      <c r="B30" s="60">
        <v>933</v>
      </c>
      <c r="C30" s="60">
        <v>764</v>
      </c>
      <c r="D30" s="60">
        <v>26</v>
      </c>
      <c r="E30" s="65">
        <v>0</v>
      </c>
    </row>
    <row r="31" spans="1:5" ht="16.5" customHeight="1">
      <c r="A31" s="2" t="s">
        <v>26</v>
      </c>
      <c r="B31" s="60">
        <v>768</v>
      </c>
      <c r="C31" s="60">
        <v>738</v>
      </c>
      <c r="D31" s="60">
        <v>26</v>
      </c>
      <c r="E31" s="65">
        <v>1</v>
      </c>
    </row>
    <row r="32" spans="1:5" ht="16.5" customHeight="1" thickBot="1">
      <c r="A32" s="35" t="s">
        <v>0</v>
      </c>
      <c r="B32" s="61">
        <f>SUM(B16:B31)</f>
        <v>16591</v>
      </c>
      <c r="C32" s="61">
        <f>SUM(C16:C31)</f>
        <v>13669</v>
      </c>
      <c r="D32" s="61">
        <f>SUM(D16:D31)</f>
        <v>521</v>
      </c>
      <c r="E32" s="66">
        <f>SUM(E16:E31)</f>
        <v>16</v>
      </c>
    </row>
    <row r="33" spans="1:5" ht="13.5" thickTop="1">
      <c r="A33" s="39" t="s">
        <v>30</v>
      </c>
      <c r="B33" s="39"/>
      <c r="C33" s="39"/>
      <c r="D33" s="39"/>
      <c r="E33" s="39"/>
    </row>
  </sheetData>
  <sheetProtection/>
  <mergeCells count="2">
    <mergeCell ref="B1:E1"/>
    <mergeCell ref="B2:E2"/>
  </mergeCells>
  <printOptions gridLines="1"/>
  <pageMargins left="0.5" right="0.5" top="0.75" bottom="0.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zoomScale="120" zoomScaleNormal="120" zoomScalePageLayoutView="0" workbookViewId="0" topLeftCell="A7">
      <selection activeCell="B10" sqref="B10"/>
    </sheetView>
  </sheetViews>
  <sheetFormatPr defaultColWidth="9.140625" defaultRowHeight="12.75"/>
  <cols>
    <col min="1" max="1" width="18.421875" style="0" customWidth="1"/>
    <col min="2" max="2" width="12.28125" style="0" customWidth="1"/>
    <col min="3" max="3" width="11.57421875" style="0" customWidth="1"/>
    <col min="4" max="4" width="13.7109375" style="19" customWidth="1"/>
    <col min="5" max="5" width="15.7109375" style="19" customWidth="1"/>
  </cols>
  <sheetData>
    <row r="1" spans="1:5" ht="19.5" customHeight="1">
      <c r="A1" s="1"/>
      <c r="B1" s="72" t="s">
        <v>28</v>
      </c>
      <c r="C1" s="73"/>
      <c r="D1" s="73"/>
      <c r="E1" s="74"/>
    </row>
    <row r="2" spans="1:5" ht="23.25" customHeight="1" thickBot="1">
      <c r="A2" s="3">
        <v>44873</v>
      </c>
      <c r="B2" s="72" t="s">
        <v>335</v>
      </c>
      <c r="C2" s="73"/>
      <c r="D2" s="73"/>
      <c r="E2" s="74"/>
    </row>
    <row r="3" spans="1:5" ht="14.25" thickTop="1">
      <c r="A3" s="38" t="s">
        <v>31</v>
      </c>
      <c r="B3" s="34" t="s">
        <v>342</v>
      </c>
      <c r="C3" s="34" t="s">
        <v>343</v>
      </c>
      <c r="D3" s="34" t="s">
        <v>344</v>
      </c>
      <c r="E3" s="34" t="s">
        <v>338</v>
      </c>
    </row>
    <row r="4" spans="1:5" ht="13.5">
      <c r="A4" s="2" t="s">
        <v>32</v>
      </c>
      <c r="B4" s="5">
        <v>140</v>
      </c>
      <c r="C4" s="5">
        <v>208</v>
      </c>
      <c r="D4" s="20">
        <v>5</v>
      </c>
      <c r="E4" s="23">
        <v>0</v>
      </c>
    </row>
    <row r="5" spans="1:5" ht="13.5">
      <c r="A5" s="2" t="s">
        <v>33</v>
      </c>
      <c r="B5" s="5">
        <v>628</v>
      </c>
      <c r="C5" s="5">
        <v>1153</v>
      </c>
      <c r="D5" s="20">
        <v>26</v>
      </c>
      <c r="E5" s="23">
        <v>0</v>
      </c>
    </row>
    <row r="6" spans="1:5" ht="13.5">
      <c r="A6" s="2" t="s">
        <v>34</v>
      </c>
      <c r="B6" s="5">
        <v>271</v>
      </c>
      <c r="C6" s="5">
        <v>204</v>
      </c>
      <c r="D6" s="20">
        <v>8</v>
      </c>
      <c r="E6" s="23">
        <v>0</v>
      </c>
    </row>
    <row r="7" spans="1:5" ht="13.5">
      <c r="A7" s="2" t="s">
        <v>35</v>
      </c>
      <c r="B7" s="5">
        <v>96</v>
      </c>
      <c r="C7" s="5">
        <v>91</v>
      </c>
      <c r="D7" s="20">
        <v>3</v>
      </c>
      <c r="E7" s="23">
        <v>0</v>
      </c>
    </row>
    <row r="8" spans="1:5" ht="13.5">
      <c r="A8" s="2" t="s">
        <v>36</v>
      </c>
      <c r="B8" s="5">
        <v>1705</v>
      </c>
      <c r="C8" s="5">
        <v>2601</v>
      </c>
      <c r="D8" s="20">
        <v>61</v>
      </c>
      <c r="E8" s="23">
        <v>3</v>
      </c>
    </row>
    <row r="9" spans="1:5" ht="13.5">
      <c r="A9" s="2" t="s">
        <v>37</v>
      </c>
      <c r="B9" s="5">
        <v>100</v>
      </c>
      <c r="C9" s="5">
        <v>167</v>
      </c>
      <c r="D9" s="20">
        <v>3</v>
      </c>
      <c r="E9" s="23">
        <v>0</v>
      </c>
    </row>
    <row r="10" spans="1:5" ht="13.5">
      <c r="A10" s="2" t="s">
        <v>38</v>
      </c>
      <c r="B10" s="5">
        <v>422</v>
      </c>
      <c r="C10" s="5">
        <v>298</v>
      </c>
      <c r="D10" s="20">
        <v>16</v>
      </c>
      <c r="E10" s="23">
        <v>1</v>
      </c>
    </row>
    <row r="11" spans="1:5" ht="13.5">
      <c r="A11" s="2" t="s">
        <v>39</v>
      </c>
      <c r="B11" s="5">
        <v>487</v>
      </c>
      <c r="C11" s="5">
        <v>450</v>
      </c>
      <c r="D11" s="20">
        <v>12</v>
      </c>
      <c r="E11" s="23">
        <v>0</v>
      </c>
    </row>
    <row r="12" spans="1:5" ht="13.5">
      <c r="A12" s="2" t="s">
        <v>40</v>
      </c>
      <c r="B12" s="5">
        <v>25</v>
      </c>
      <c r="C12" s="5">
        <v>45</v>
      </c>
      <c r="D12" s="20">
        <v>1</v>
      </c>
      <c r="E12" s="23">
        <v>0</v>
      </c>
    </row>
    <row r="13" spans="1:5" ht="13.5">
      <c r="A13" s="2" t="s">
        <v>41</v>
      </c>
      <c r="B13" s="5">
        <v>17</v>
      </c>
      <c r="C13" s="5">
        <v>20</v>
      </c>
      <c r="D13" s="20">
        <v>1</v>
      </c>
      <c r="E13" s="23">
        <v>0</v>
      </c>
    </row>
    <row r="14" spans="1:5" ht="13.5">
      <c r="A14" s="2" t="s">
        <v>42</v>
      </c>
      <c r="B14" s="5">
        <v>200</v>
      </c>
      <c r="C14" s="5">
        <v>498</v>
      </c>
      <c r="D14" s="20">
        <v>9</v>
      </c>
      <c r="E14" s="23">
        <v>0</v>
      </c>
    </row>
    <row r="15" spans="1:5" ht="13.5">
      <c r="A15" s="2" t="s">
        <v>43</v>
      </c>
      <c r="B15" s="5">
        <v>596</v>
      </c>
      <c r="C15" s="5">
        <v>786</v>
      </c>
      <c r="D15" s="20">
        <v>20</v>
      </c>
      <c r="E15" s="23">
        <v>0</v>
      </c>
    </row>
    <row r="16" spans="1:5" ht="13.5">
      <c r="A16" s="2" t="s">
        <v>44</v>
      </c>
      <c r="B16" s="5">
        <v>1756</v>
      </c>
      <c r="C16" s="5">
        <v>1394</v>
      </c>
      <c r="D16" s="20">
        <v>30</v>
      </c>
      <c r="E16" s="23">
        <v>1</v>
      </c>
    </row>
    <row r="17" spans="1:5" ht="13.5">
      <c r="A17" s="2" t="s">
        <v>45</v>
      </c>
      <c r="B17" s="5">
        <v>1163</v>
      </c>
      <c r="C17" s="5">
        <v>791</v>
      </c>
      <c r="D17" s="20">
        <v>43</v>
      </c>
      <c r="E17" s="23">
        <v>0</v>
      </c>
    </row>
    <row r="18" spans="1:5" ht="13.5">
      <c r="A18" s="2" t="s">
        <v>46</v>
      </c>
      <c r="B18" s="5">
        <v>354</v>
      </c>
      <c r="C18" s="5">
        <v>660</v>
      </c>
      <c r="D18" s="20">
        <v>12</v>
      </c>
      <c r="E18" s="23">
        <v>0</v>
      </c>
    </row>
    <row r="19" spans="1:5" ht="13.5">
      <c r="A19" s="2" t="s">
        <v>47</v>
      </c>
      <c r="B19" s="5">
        <v>649</v>
      </c>
      <c r="C19" s="5">
        <v>735</v>
      </c>
      <c r="D19" s="20">
        <v>36</v>
      </c>
      <c r="E19" s="23">
        <v>0</v>
      </c>
    </row>
    <row r="20" spans="1:5" ht="13.5">
      <c r="A20" s="2" t="s">
        <v>48</v>
      </c>
      <c r="B20" s="5">
        <v>850</v>
      </c>
      <c r="C20" s="5">
        <v>720</v>
      </c>
      <c r="D20" s="20">
        <v>15</v>
      </c>
      <c r="E20" s="23">
        <v>0</v>
      </c>
    </row>
    <row r="21" spans="1:5" ht="16.5" customHeight="1">
      <c r="A21" s="6" t="s">
        <v>336</v>
      </c>
      <c r="B21" s="7">
        <v>1600</v>
      </c>
      <c r="C21" s="7">
        <v>962</v>
      </c>
      <c r="D21" s="21">
        <v>48</v>
      </c>
      <c r="E21" s="23">
        <v>0</v>
      </c>
    </row>
    <row r="22" spans="1:5" ht="13.5">
      <c r="A22" s="2" t="s">
        <v>49</v>
      </c>
      <c r="B22" s="5">
        <v>1955</v>
      </c>
      <c r="C22" s="5">
        <v>1925</v>
      </c>
      <c r="D22" s="20">
        <v>53</v>
      </c>
      <c r="E22" s="23">
        <v>8</v>
      </c>
    </row>
    <row r="23" spans="1:5" ht="14.25" thickBot="1">
      <c r="A23" s="35" t="s">
        <v>0</v>
      </c>
      <c r="B23" s="36">
        <f>SUM(B4:B22)</f>
        <v>13014</v>
      </c>
      <c r="C23" s="36">
        <f>SUM(C4:C22)</f>
        <v>13708</v>
      </c>
      <c r="D23" s="40">
        <f>SUM(D4:D22)</f>
        <v>402</v>
      </c>
      <c r="E23" s="41">
        <f>SUM(E4:E22)</f>
        <v>13</v>
      </c>
    </row>
    <row r="24" spans="1:5" ht="14.25" thickTop="1">
      <c r="A24" s="44" t="s">
        <v>30</v>
      </c>
      <c r="B24" s="42"/>
      <c r="C24" s="42"/>
      <c r="D24" s="43"/>
      <c r="E24" s="43"/>
    </row>
  </sheetData>
  <sheetProtection/>
  <mergeCells count="2">
    <mergeCell ref="B1:E1"/>
    <mergeCell ref="B2:E2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2"/>
  <sheetViews>
    <sheetView zoomScale="120" zoomScaleNormal="120" zoomScalePageLayoutView="0" workbookViewId="0" topLeftCell="A1">
      <selection activeCell="A9" sqref="A9:IV9"/>
    </sheetView>
  </sheetViews>
  <sheetFormatPr defaultColWidth="9.140625" defaultRowHeight="12.75"/>
  <cols>
    <col min="1" max="1" width="18.8515625" style="0" customWidth="1"/>
    <col min="2" max="2" width="13.140625" style="0" customWidth="1"/>
    <col min="3" max="3" width="13.421875" style="0" customWidth="1"/>
    <col min="4" max="4" width="11.421875" style="0" customWidth="1"/>
    <col min="5" max="5" width="11.7109375" style="19" customWidth="1"/>
  </cols>
  <sheetData>
    <row r="1" spans="1:5" ht="19.5" customHeight="1">
      <c r="A1" s="1"/>
      <c r="B1" s="70" t="s">
        <v>28</v>
      </c>
      <c r="C1" s="70"/>
      <c r="D1" s="70"/>
      <c r="E1" s="70"/>
    </row>
    <row r="2" spans="1:5" ht="19.5" customHeight="1" thickBot="1">
      <c r="A2" s="32">
        <v>44873</v>
      </c>
      <c r="B2" s="71" t="s">
        <v>335</v>
      </c>
      <c r="C2" s="71"/>
      <c r="D2" s="71"/>
      <c r="E2" s="71"/>
    </row>
    <row r="3" spans="1:5" ht="14.25" thickTop="1">
      <c r="A3" s="38" t="s">
        <v>50</v>
      </c>
      <c r="B3" s="34" t="s">
        <v>342</v>
      </c>
      <c r="C3" s="34" t="s">
        <v>343</v>
      </c>
      <c r="D3" s="34" t="s">
        <v>344</v>
      </c>
      <c r="E3" s="34" t="s">
        <v>338</v>
      </c>
    </row>
    <row r="4" spans="1:5" ht="15">
      <c r="A4" s="9" t="s">
        <v>51</v>
      </c>
      <c r="B4" s="10">
        <v>358</v>
      </c>
      <c r="C4" s="10">
        <v>554</v>
      </c>
      <c r="D4" s="10">
        <v>20</v>
      </c>
      <c r="E4" s="22">
        <v>4</v>
      </c>
    </row>
    <row r="5" spans="1:5" ht="15">
      <c r="A5" s="9" t="s">
        <v>52</v>
      </c>
      <c r="B5" s="10">
        <v>820</v>
      </c>
      <c r="C5" s="10">
        <v>1119</v>
      </c>
      <c r="D5" s="10">
        <v>22</v>
      </c>
      <c r="E5" s="22">
        <v>0</v>
      </c>
    </row>
    <row r="6" spans="1:5" ht="15">
      <c r="A6" s="9" t="s">
        <v>53</v>
      </c>
      <c r="B6" s="10">
        <v>347</v>
      </c>
      <c r="C6" s="10">
        <v>577</v>
      </c>
      <c r="D6" s="10">
        <v>11</v>
      </c>
      <c r="E6" s="22">
        <v>1</v>
      </c>
    </row>
    <row r="7" spans="1:5" ht="15">
      <c r="A7" s="9" t="s">
        <v>54</v>
      </c>
      <c r="B7" s="10">
        <v>551</v>
      </c>
      <c r="C7" s="10">
        <v>536</v>
      </c>
      <c r="D7" s="10">
        <v>35</v>
      </c>
      <c r="E7" s="22">
        <v>3</v>
      </c>
    </row>
    <row r="8" spans="1:5" ht="15">
      <c r="A8" s="9" t="s">
        <v>55</v>
      </c>
      <c r="B8" s="10">
        <v>189</v>
      </c>
      <c r="C8" s="10">
        <v>203</v>
      </c>
      <c r="D8" s="10">
        <v>9</v>
      </c>
      <c r="E8" s="22">
        <v>0</v>
      </c>
    </row>
    <row r="9" spans="1:5" ht="15">
      <c r="A9" s="9" t="s">
        <v>56</v>
      </c>
      <c r="B9" s="10">
        <v>160</v>
      </c>
      <c r="C9" s="10">
        <v>474</v>
      </c>
      <c r="D9" s="10">
        <v>10</v>
      </c>
      <c r="E9" s="22">
        <v>0</v>
      </c>
    </row>
    <row r="10" spans="1:5" ht="15">
      <c r="A10" s="9" t="s">
        <v>57</v>
      </c>
      <c r="B10" s="10">
        <v>544</v>
      </c>
      <c r="C10" s="10">
        <v>714</v>
      </c>
      <c r="D10" s="10">
        <v>37</v>
      </c>
      <c r="E10" s="22">
        <v>0</v>
      </c>
    </row>
    <row r="11" spans="1:5" ht="15">
      <c r="A11" s="9" t="s">
        <v>58</v>
      </c>
      <c r="B11" s="10">
        <v>1049</v>
      </c>
      <c r="C11" s="10">
        <v>1286</v>
      </c>
      <c r="D11" s="10">
        <v>55</v>
      </c>
      <c r="E11" s="22">
        <v>3</v>
      </c>
    </row>
    <row r="12" spans="1:5" ht="15">
      <c r="A12" s="9" t="s">
        <v>59</v>
      </c>
      <c r="B12" s="10">
        <v>303</v>
      </c>
      <c r="C12" s="10">
        <v>1149</v>
      </c>
      <c r="D12" s="10">
        <v>22</v>
      </c>
      <c r="E12" s="22">
        <v>2</v>
      </c>
    </row>
    <row r="13" spans="1:5" ht="15">
      <c r="A13" s="9" t="s">
        <v>60</v>
      </c>
      <c r="B13" s="10">
        <v>474</v>
      </c>
      <c r="C13" s="10">
        <v>1444</v>
      </c>
      <c r="D13" s="10">
        <v>46</v>
      </c>
      <c r="E13" s="22">
        <v>1</v>
      </c>
    </row>
    <row r="14" spans="1:5" ht="15">
      <c r="A14" s="9" t="s">
        <v>345</v>
      </c>
      <c r="B14" s="10">
        <v>509</v>
      </c>
      <c r="C14" s="10">
        <v>1348</v>
      </c>
      <c r="D14" s="10">
        <v>38</v>
      </c>
      <c r="E14" s="22">
        <v>0</v>
      </c>
    </row>
    <row r="15" spans="1:5" ht="15">
      <c r="A15" s="9" t="s">
        <v>61</v>
      </c>
      <c r="B15" s="10">
        <v>571</v>
      </c>
      <c r="C15" s="10">
        <v>1350</v>
      </c>
      <c r="D15" s="10">
        <v>32</v>
      </c>
      <c r="E15" s="22">
        <v>2</v>
      </c>
    </row>
    <row r="16" spans="1:5" ht="15">
      <c r="A16" s="9" t="s">
        <v>62</v>
      </c>
      <c r="B16" s="10">
        <v>606</v>
      </c>
      <c r="C16" s="10">
        <v>1580</v>
      </c>
      <c r="D16" s="10">
        <v>31</v>
      </c>
      <c r="E16" s="22">
        <v>1</v>
      </c>
    </row>
    <row r="17" spans="1:5" ht="15">
      <c r="A17" s="9" t="s">
        <v>63</v>
      </c>
      <c r="B17" s="10">
        <v>304</v>
      </c>
      <c r="C17" s="10">
        <v>668</v>
      </c>
      <c r="D17" s="10">
        <v>22</v>
      </c>
      <c r="E17" s="22">
        <v>2</v>
      </c>
    </row>
    <row r="18" spans="1:5" ht="15">
      <c r="A18" s="9" t="s">
        <v>64</v>
      </c>
      <c r="B18" s="10">
        <v>166</v>
      </c>
      <c r="C18" s="10">
        <v>196</v>
      </c>
      <c r="D18" s="10">
        <v>8</v>
      </c>
      <c r="E18" s="22">
        <v>0</v>
      </c>
    </row>
    <row r="19" spans="1:5" ht="15">
      <c r="A19" s="9" t="s">
        <v>65</v>
      </c>
      <c r="B19" s="10">
        <v>126</v>
      </c>
      <c r="C19" s="10">
        <v>229</v>
      </c>
      <c r="D19" s="10">
        <v>9</v>
      </c>
      <c r="E19" s="22">
        <v>0</v>
      </c>
    </row>
    <row r="20" spans="1:5" ht="15">
      <c r="A20" s="9" t="s">
        <v>66</v>
      </c>
      <c r="B20" s="10">
        <v>296</v>
      </c>
      <c r="C20" s="10">
        <v>239</v>
      </c>
      <c r="D20" s="10">
        <v>4</v>
      </c>
      <c r="E20" s="22">
        <v>0</v>
      </c>
    </row>
    <row r="21" spans="1:5" ht="15">
      <c r="A21" s="9" t="s">
        <v>67</v>
      </c>
      <c r="B21" s="10">
        <v>1659</v>
      </c>
      <c r="C21" s="10">
        <v>1105</v>
      </c>
      <c r="D21" s="10">
        <v>57</v>
      </c>
      <c r="E21" s="22">
        <v>1</v>
      </c>
    </row>
    <row r="22" spans="1:5" ht="15">
      <c r="A22" s="9" t="s">
        <v>68</v>
      </c>
      <c r="B22" s="10">
        <v>32</v>
      </c>
      <c r="C22" s="10">
        <v>72</v>
      </c>
      <c r="D22" s="10">
        <v>2</v>
      </c>
      <c r="E22" s="22">
        <v>0</v>
      </c>
    </row>
    <row r="23" spans="1:6" s="31" customFormat="1" ht="15">
      <c r="A23" s="28" t="s">
        <v>69</v>
      </c>
      <c r="B23" s="29">
        <v>349</v>
      </c>
      <c r="C23" s="29">
        <v>340</v>
      </c>
      <c r="D23" s="29">
        <v>16</v>
      </c>
      <c r="E23" s="30">
        <v>0</v>
      </c>
      <c r="F23" s="31" t="s">
        <v>30</v>
      </c>
    </row>
    <row r="24" spans="1:5" ht="15">
      <c r="A24" s="9" t="s">
        <v>11</v>
      </c>
      <c r="B24" s="10">
        <v>142</v>
      </c>
      <c r="C24" s="10">
        <v>170</v>
      </c>
      <c r="D24" s="10">
        <v>10</v>
      </c>
      <c r="E24" s="22">
        <v>0</v>
      </c>
    </row>
    <row r="25" spans="1:5" ht="15">
      <c r="A25" s="9" t="s">
        <v>70</v>
      </c>
      <c r="B25" s="10">
        <v>185</v>
      </c>
      <c r="C25" s="10">
        <v>252</v>
      </c>
      <c r="D25" s="10">
        <v>8</v>
      </c>
      <c r="E25" s="22">
        <v>0</v>
      </c>
    </row>
    <row r="26" spans="1:5" ht="15">
      <c r="A26" s="9" t="s">
        <v>71</v>
      </c>
      <c r="B26" s="10">
        <v>1378</v>
      </c>
      <c r="C26" s="10">
        <v>1627</v>
      </c>
      <c r="D26" s="10">
        <v>49</v>
      </c>
      <c r="E26" s="22">
        <v>1</v>
      </c>
    </row>
    <row r="27" spans="1:5" ht="15">
      <c r="A27" s="9" t="s">
        <v>72</v>
      </c>
      <c r="B27" s="10">
        <v>429</v>
      </c>
      <c r="C27" s="10">
        <v>363</v>
      </c>
      <c r="D27" s="10">
        <v>25</v>
      </c>
      <c r="E27" s="22">
        <v>0</v>
      </c>
    </row>
    <row r="28" spans="1:5" ht="15">
      <c r="A28" s="9" t="s">
        <v>73</v>
      </c>
      <c r="B28" s="10">
        <v>649</v>
      </c>
      <c r="C28" s="10">
        <v>1205</v>
      </c>
      <c r="D28" s="10">
        <v>25</v>
      </c>
      <c r="E28" s="22">
        <v>0</v>
      </c>
    </row>
    <row r="29" spans="1:5" ht="15">
      <c r="A29" s="9" t="s">
        <v>74</v>
      </c>
      <c r="B29" s="10">
        <v>355</v>
      </c>
      <c r="C29" s="10">
        <v>547</v>
      </c>
      <c r="D29" s="10">
        <v>17</v>
      </c>
      <c r="E29" s="22">
        <v>0</v>
      </c>
    </row>
    <row r="30" spans="1:5" ht="15">
      <c r="A30" s="9" t="s">
        <v>75</v>
      </c>
      <c r="B30" s="10">
        <v>690</v>
      </c>
      <c r="C30" s="10">
        <v>736</v>
      </c>
      <c r="D30" s="10">
        <v>42</v>
      </c>
      <c r="E30" s="22">
        <v>1</v>
      </c>
    </row>
    <row r="31" spans="1:5" ht="15.75" thickBot="1">
      <c r="A31" s="45" t="s">
        <v>0</v>
      </c>
      <c r="B31" s="46">
        <f>SUM(B4:B30)</f>
        <v>13241</v>
      </c>
      <c r="C31" s="46">
        <f>SUM(C4:C30)</f>
        <v>20083</v>
      </c>
      <c r="D31" s="46">
        <f>SUM(D4:D30)</f>
        <v>662</v>
      </c>
      <c r="E31" s="47">
        <f>SUM(E4:E30)</f>
        <v>22</v>
      </c>
    </row>
    <row r="32" spans="1:5" ht="15.75" thickTop="1">
      <c r="A32" s="48" t="s">
        <v>30</v>
      </c>
      <c r="B32" s="42"/>
      <c r="C32" s="42"/>
      <c r="D32" s="42"/>
      <c r="E32" s="43"/>
    </row>
  </sheetData>
  <sheetProtection/>
  <mergeCells count="2">
    <mergeCell ref="B1:E1"/>
    <mergeCell ref="B2:E2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8"/>
  <sheetViews>
    <sheetView zoomScale="120" zoomScaleNormal="120" zoomScalePageLayoutView="0" workbookViewId="0" topLeftCell="A31">
      <selection activeCell="D13" sqref="D13"/>
    </sheetView>
  </sheetViews>
  <sheetFormatPr defaultColWidth="9.140625" defaultRowHeight="12.75"/>
  <cols>
    <col min="1" max="1" width="21.7109375" style="0" customWidth="1"/>
    <col min="2" max="2" width="14.8515625" style="16" customWidth="1"/>
    <col min="3" max="3" width="14.140625" style="16" customWidth="1"/>
    <col min="4" max="4" width="12.8515625" style="16" customWidth="1"/>
    <col min="5" max="5" width="9.140625" style="16" customWidth="1"/>
  </cols>
  <sheetData>
    <row r="1" spans="1:5" ht="19.5" customHeight="1">
      <c r="A1" s="1"/>
      <c r="B1" s="70" t="s">
        <v>28</v>
      </c>
      <c r="C1" s="70"/>
      <c r="D1" s="70"/>
      <c r="E1" s="70"/>
    </row>
    <row r="2" spans="1:5" ht="19.5" customHeight="1" thickBot="1">
      <c r="A2" s="32">
        <v>44873</v>
      </c>
      <c r="B2" s="71" t="s">
        <v>335</v>
      </c>
      <c r="C2" s="71"/>
      <c r="D2" s="71"/>
      <c r="E2" s="71"/>
    </row>
    <row r="3" spans="1:5" ht="27" customHeight="1" thickTop="1">
      <c r="A3" s="38" t="s">
        <v>76</v>
      </c>
      <c r="B3" s="34" t="s">
        <v>342</v>
      </c>
      <c r="C3" s="34" t="s">
        <v>343</v>
      </c>
      <c r="D3" s="34" t="s">
        <v>344</v>
      </c>
      <c r="E3" s="34" t="s">
        <v>338</v>
      </c>
    </row>
    <row r="4" spans="1:5" ht="13.5">
      <c r="A4" s="11" t="s">
        <v>77</v>
      </c>
      <c r="B4" s="20">
        <v>0</v>
      </c>
      <c r="C4" s="20">
        <v>0</v>
      </c>
      <c r="D4" s="20">
        <v>0</v>
      </c>
      <c r="E4" s="20">
        <v>0</v>
      </c>
    </row>
    <row r="5" spans="1:5" ht="13.5">
      <c r="A5" s="2" t="s">
        <v>78</v>
      </c>
      <c r="B5" s="20">
        <v>0</v>
      </c>
      <c r="C5" s="20">
        <v>0</v>
      </c>
      <c r="D5" s="20">
        <v>0</v>
      </c>
      <c r="E5" s="20">
        <v>0</v>
      </c>
    </row>
    <row r="6" spans="1:5" ht="13.5">
      <c r="A6" s="2" t="s">
        <v>79</v>
      </c>
      <c r="B6" s="20">
        <v>0</v>
      </c>
      <c r="C6" s="20">
        <v>0</v>
      </c>
      <c r="D6" s="20">
        <v>0</v>
      </c>
      <c r="E6" s="20">
        <v>0</v>
      </c>
    </row>
    <row r="7" spans="1:5" ht="13.5">
      <c r="A7" s="2" t="s">
        <v>80</v>
      </c>
      <c r="B7" s="20">
        <v>1328</v>
      </c>
      <c r="C7" s="20">
        <v>1589</v>
      </c>
      <c r="D7" s="20">
        <v>83</v>
      </c>
      <c r="E7" s="20">
        <v>0</v>
      </c>
    </row>
    <row r="8" spans="1:5" ht="13.5">
      <c r="A8" s="2" t="s">
        <v>81</v>
      </c>
      <c r="B8" s="20">
        <v>2</v>
      </c>
      <c r="C8" s="20">
        <v>1</v>
      </c>
      <c r="D8" s="20">
        <v>0</v>
      </c>
      <c r="E8" s="20">
        <v>0</v>
      </c>
    </row>
    <row r="9" spans="1:5" ht="13.5">
      <c r="A9" s="2" t="s">
        <v>4</v>
      </c>
      <c r="B9" s="25">
        <v>200</v>
      </c>
      <c r="C9" s="25">
        <v>217</v>
      </c>
      <c r="D9" s="25">
        <v>10</v>
      </c>
      <c r="E9" s="25">
        <v>0</v>
      </c>
    </row>
    <row r="10" spans="1:5" ht="13.5">
      <c r="A10" s="2" t="s">
        <v>82</v>
      </c>
      <c r="B10" s="20">
        <v>0</v>
      </c>
      <c r="C10" s="20">
        <v>0</v>
      </c>
      <c r="D10" s="20">
        <v>0</v>
      </c>
      <c r="E10" s="20">
        <v>0</v>
      </c>
    </row>
    <row r="11" spans="1:5" ht="13.5">
      <c r="A11" s="2" t="s">
        <v>83</v>
      </c>
      <c r="B11" s="25">
        <v>89</v>
      </c>
      <c r="C11" s="25">
        <v>62</v>
      </c>
      <c r="D11" s="25">
        <v>6</v>
      </c>
      <c r="E11" s="25">
        <v>1</v>
      </c>
    </row>
    <row r="12" spans="1:5" ht="13.5">
      <c r="A12" s="2" t="s">
        <v>84</v>
      </c>
      <c r="B12" s="25">
        <v>515</v>
      </c>
      <c r="C12" s="25">
        <v>341</v>
      </c>
      <c r="D12" s="25">
        <v>26</v>
      </c>
      <c r="E12" s="25">
        <v>1</v>
      </c>
    </row>
    <row r="13" spans="1:5" ht="13.5">
      <c r="A13" s="2" t="s">
        <v>85</v>
      </c>
      <c r="B13" s="25">
        <v>193</v>
      </c>
      <c r="C13" s="25">
        <v>106</v>
      </c>
      <c r="D13" s="25">
        <v>4</v>
      </c>
      <c r="E13" s="25">
        <v>0</v>
      </c>
    </row>
    <row r="14" spans="1:5" ht="13.5">
      <c r="A14" s="2" t="s">
        <v>86</v>
      </c>
      <c r="B14" s="20">
        <v>0</v>
      </c>
      <c r="C14" s="20">
        <v>0</v>
      </c>
      <c r="D14" s="20">
        <v>0</v>
      </c>
      <c r="E14" s="20">
        <v>0</v>
      </c>
    </row>
    <row r="15" spans="1:5" ht="13.5">
      <c r="A15" s="2" t="s">
        <v>87</v>
      </c>
      <c r="B15" s="20">
        <v>0</v>
      </c>
      <c r="C15" s="20">
        <v>0</v>
      </c>
      <c r="D15" s="20">
        <v>0</v>
      </c>
      <c r="E15" s="20">
        <v>0</v>
      </c>
    </row>
    <row r="16" spans="1:5" ht="13.5">
      <c r="A16" s="2" t="s">
        <v>331</v>
      </c>
      <c r="B16" s="25">
        <v>233</v>
      </c>
      <c r="C16" s="25">
        <v>215</v>
      </c>
      <c r="D16" s="25">
        <v>10</v>
      </c>
      <c r="E16" s="25">
        <v>0</v>
      </c>
    </row>
    <row r="17" spans="1:5" ht="13.5">
      <c r="A17" s="2" t="s">
        <v>88</v>
      </c>
      <c r="B17" s="20">
        <v>0</v>
      </c>
      <c r="C17" s="20">
        <v>0</v>
      </c>
      <c r="D17" s="20">
        <v>0</v>
      </c>
      <c r="E17" s="20">
        <v>0</v>
      </c>
    </row>
    <row r="18" spans="1:5" ht="13.5">
      <c r="A18" s="2" t="s">
        <v>89</v>
      </c>
      <c r="B18" s="25">
        <v>0</v>
      </c>
      <c r="C18" s="25">
        <v>5</v>
      </c>
      <c r="D18" s="25">
        <v>0</v>
      </c>
      <c r="E18" s="25">
        <v>0</v>
      </c>
    </row>
    <row r="19" spans="1:5" ht="13.5">
      <c r="A19" s="2" t="s">
        <v>90</v>
      </c>
      <c r="B19" s="25">
        <v>80</v>
      </c>
      <c r="C19" s="25">
        <v>50</v>
      </c>
      <c r="D19" s="25">
        <v>3</v>
      </c>
      <c r="E19" s="25">
        <v>0</v>
      </c>
    </row>
    <row r="20" spans="1:5" ht="13.5">
      <c r="A20" s="2" t="s">
        <v>91</v>
      </c>
      <c r="B20" s="25">
        <v>116</v>
      </c>
      <c r="C20" s="25">
        <v>63</v>
      </c>
      <c r="D20" s="25">
        <v>2</v>
      </c>
      <c r="E20" s="25">
        <v>0</v>
      </c>
    </row>
    <row r="21" spans="1:5" ht="13.5">
      <c r="A21" s="2" t="s">
        <v>92</v>
      </c>
      <c r="B21" s="20">
        <v>0</v>
      </c>
      <c r="C21" s="20">
        <v>0</v>
      </c>
      <c r="D21" s="20">
        <v>0</v>
      </c>
      <c r="E21" s="20">
        <v>0</v>
      </c>
    </row>
    <row r="22" spans="1:5" ht="13.5">
      <c r="A22" s="2" t="s">
        <v>93</v>
      </c>
      <c r="B22" s="20">
        <v>532</v>
      </c>
      <c r="C22" s="20">
        <v>733</v>
      </c>
      <c r="D22" s="20">
        <v>21</v>
      </c>
      <c r="E22" s="20">
        <v>2</v>
      </c>
    </row>
    <row r="23" spans="1:5" ht="13.5">
      <c r="A23" s="2" t="s">
        <v>94</v>
      </c>
      <c r="B23" s="20">
        <v>0</v>
      </c>
      <c r="C23" s="20">
        <v>1</v>
      </c>
      <c r="D23" s="20">
        <v>0</v>
      </c>
      <c r="E23" s="20">
        <v>0</v>
      </c>
    </row>
    <row r="24" spans="1:5" ht="13.5">
      <c r="A24" s="2" t="s">
        <v>95</v>
      </c>
      <c r="B24" s="20">
        <v>0</v>
      </c>
      <c r="C24" s="20">
        <v>0</v>
      </c>
      <c r="D24" s="20">
        <v>0</v>
      </c>
      <c r="E24" s="20">
        <v>0</v>
      </c>
    </row>
    <row r="25" spans="1:5" ht="13.5">
      <c r="A25" s="2" t="s">
        <v>96</v>
      </c>
      <c r="B25" s="20">
        <v>328</v>
      </c>
      <c r="C25" s="20">
        <v>201</v>
      </c>
      <c r="D25" s="20">
        <v>10</v>
      </c>
      <c r="E25" s="20">
        <v>0</v>
      </c>
    </row>
    <row r="26" spans="1:5" ht="13.5">
      <c r="A26" s="2" t="s">
        <v>97</v>
      </c>
      <c r="B26" s="20">
        <v>0</v>
      </c>
      <c r="C26" s="20">
        <v>0</v>
      </c>
      <c r="D26" s="20">
        <v>0</v>
      </c>
      <c r="E26" s="20">
        <v>0</v>
      </c>
    </row>
    <row r="27" spans="1:5" ht="13.5">
      <c r="A27" s="2" t="s">
        <v>98</v>
      </c>
      <c r="B27" s="20">
        <v>616</v>
      </c>
      <c r="C27" s="20">
        <v>608</v>
      </c>
      <c r="D27" s="20">
        <v>63</v>
      </c>
      <c r="E27" s="20">
        <v>0</v>
      </c>
    </row>
    <row r="28" spans="1:5" ht="13.5">
      <c r="A28" s="2" t="s">
        <v>99</v>
      </c>
      <c r="B28" s="20">
        <v>0</v>
      </c>
      <c r="C28" s="20">
        <v>0</v>
      </c>
      <c r="D28" s="20">
        <v>0</v>
      </c>
      <c r="E28" s="20">
        <v>0</v>
      </c>
    </row>
    <row r="29" spans="1:5" ht="13.5">
      <c r="A29" s="2" t="s">
        <v>100</v>
      </c>
      <c r="B29" s="20">
        <v>0</v>
      </c>
      <c r="C29" s="20">
        <v>0</v>
      </c>
      <c r="D29" s="20">
        <v>0</v>
      </c>
      <c r="E29" s="20">
        <v>0</v>
      </c>
    </row>
    <row r="30" spans="1:5" ht="13.5">
      <c r="A30" s="2" t="s">
        <v>101</v>
      </c>
      <c r="B30" s="20">
        <v>322</v>
      </c>
      <c r="C30" s="20">
        <v>276</v>
      </c>
      <c r="D30" s="20">
        <v>16</v>
      </c>
      <c r="E30" s="20">
        <v>1</v>
      </c>
    </row>
    <row r="31" spans="1:5" ht="13.5">
      <c r="A31" s="2" t="s">
        <v>346</v>
      </c>
      <c r="B31" s="20">
        <v>14</v>
      </c>
      <c r="C31" s="20">
        <v>4</v>
      </c>
      <c r="D31" s="20">
        <v>0</v>
      </c>
      <c r="E31" s="20">
        <v>0</v>
      </c>
    </row>
    <row r="32" spans="1:5" ht="13.5">
      <c r="A32" s="2" t="s">
        <v>102</v>
      </c>
      <c r="B32" s="20">
        <v>416</v>
      </c>
      <c r="C32" s="20">
        <v>318</v>
      </c>
      <c r="D32" s="20">
        <v>18</v>
      </c>
      <c r="E32" s="20">
        <v>2</v>
      </c>
    </row>
    <row r="33" spans="1:5" ht="13.5">
      <c r="A33" s="2" t="s">
        <v>103</v>
      </c>
      <c r="B33" s="20">
        <v>0</v>
      </c>
      <c r="C33" s="20">
        <v>0</v>
      </c>
      <c r="D33" s="20">
        <v>0</v>
      </c>
      <c r="E33" s="20">
        <v>0</v>
      </c>
    </row>
    <row r="34" spans="1:5" ht="13.5">
      <c r="A34" s="2" t="s">
        <v>104</v>
      </c>
      <c r="B34" s="20">
        <v>0</v>
      </c>
      <c r="C34" s="20">
        <v>1</v>
      </c>
      <c r="D34" s="20">
        <v>0</v>
      </c>
      <c r="E34" s="20">
        <v>0</v>
      </c>
    </row>
    <row r="35" spans="1:5" ht="13.5">
      <c r="A35" s="2" t="s">
        <v>332</v>
      </c>
      <c r="B35" s="20">
        <v>317</v>
      </c>
      <c r="C35" s="20">
        <v>146</v>
      </c>
      <c r="D35" s="20">
        <v>7</v>
      </c>
      <c r="E35" s="20">
        <v>0</v>
      </c>
    </row>
    <row r="36" spans="1:5" ht="13.5">
      <c r="A36" s="2" t="s">
        <v>105</v>
      </c>
      <c r="B36" s="20">
        <v>67</v>
      </c>
      <c r="C36" s="20">
        <v>170</v>
      </c>
      <c r="D36" s="20">
        <v>4</v>
      </c>
      <c r="E36" s="20">
        <v>0</v>
      </c>
    </row>
    <row r="37" spans="1:5" ht="13.5">
      <c r="A37" s="2" t="s">
        <v>106</v>
      </c>
      <c r="B37" s="20">
        <v>0</v>
      </c>
      <c r="C37" s="20">
        <v>0</v>
      </c>
      <c r="D37" s="20">
        <v>0</v>
      </c>
      <c r="E37" s="20">
        <v>0</v>
      </c>
    </row>
    <row r="38" spans="1:5" ht="13.5">
      <c r="A38" s="2" t="s">
        <v>107</v>
      </c>
      <c r="B38" s="20">
        <v>0</v>
      </c>
      <c r="C38" s="20">
        <v>0</v>
      </c>
      <c r="D38" s="20">
        <v>0</v>
      </c>
      <c r="E38" s="20">
        <v>0</v>
      </c>
    </row>
    <row r="39" spans="1:5" ht="13.5">
      <c r="A39" s="2" t="s">
        <v>108</v>
      </c>
      <c r="B39" s="20">
        <v>115</v>
      </c>
      <c r="C39" s="20">
        <v>107</v>
      </c>
      <c r="D39" s="20">
        <v>3</v>
      </c>
      <c r="E39" s="20">
        <v>0</v>
      </c>
    </row>
    <row r="40" spans="1:5" ht="13.5">
      <c r="A40" s="2" t="s">
        <v>109</v>
      </c>
      <c r="B40" s="20">
        <v>161</v>
      </c>
      <c r="C40" s="20">
        <v>86</v>
      </c>
      <c r="D40" s="20">
        <v>5</v>
      </c>
      <c r="E40" s="20">
        <v>0</v>
      </c>
    </row>
    <row r="41" spans="1:5" ht="13.5">
      <c r="A41" s="2" t="s">
        <v>110</v>
      </c>
      <c r="B41" s="20">
        <v>212</v>
      </c>
      <c r="C41" s="20">
        <v>83</v>
      </c>
      <c r="D41" s="20">
        <v>6</v>
      </c>
      <c r="E41" s="20">
        <v>0</v>
      </c>
    </row>
    <row r="42" spans="1:5" ht="13.5">
      <c r="A42" s="2" t="s">
        <v>111</v>
      </c>
      <c r="B42" s="20">
        <v>119</v>
      </c>
      <c r="C42" s="20">
        <v>124</v>
      </c>
      <c r="D42" s="20">
        <v>8</v>
      </c>
      <c r="E42" s="20">
        <v>0</v>
      </c>
    </row>
    <row r="43" spans="1:5" ht="13.5">
      <c r="A43" s="2" t="s">
        <v>112</v>
      </c>
      <c r="B43" s="20">
        <v>0</v>
      </c>
      <c r="C43" s="20">
        <v>0</v>
      </c>
      <c r="D43" s="20">
        <v>0</v>
      </c>
      <c r="E43" s="20">
        <v>0</v>
      </c>
    </row>
    <row r="44" spans="1:5" ht="13.5">
      <c r="A44" s="11" t="s">
        <v>113</v>
      </c>
      <c r="B44" s="20">
        <v>0</v>
      </c>
      <c r="C44" s="20">
        <v>0</v>
      </c>
      <c r="D44" s="20">
        <v>0</v>
      </c>
      <c r="E44" s="20">
        <v>0</v>
      </c>
    </row>
    <row r="45" spans="1:6" s="31" customFormat="1" ht="13.5">
      <c r="A45" s="6" t="s">
        <v>114</v>
      </c>
      <c r="B45" s="21">
        <v>12</v>
      </c>
      <c r="C45" s="21">
        <v>6</v>
      </c>
      <c r="D45" s="21">
        <v>1</v>
      </c>
      <c r="E45" s="21">
        <v>0</v>
      </c>
      <c r="F45" s="31" t="s">
        <v>30</v>
      </c>
    </row>
    <row r="46" spans="1:6" ht="13.5">
      <c r="A46" s="2" t="s">
        <v>115</v>
      </c>
      <c r="B46" s="20">
        <v>504</v>
      </c>
      <c r="C46" s="20">
        <v>546</v>
      </c>
      <c r="D46" s="20">
        <v>39</v>
      </c>
      <c r="E46" s="20">
        <v>1</v>
      </c>
      <c r="F46" t="s">
        <v>30</v>
      </c>
    </row>
    <row r="47" spans="1:5" ht="14.25" thickBot="1">
      <c r="A47" s="35" t="s">
        <v>0</v>
      </c>
      <c r="B47" s="36">
        <f>SUM(B4:B46)</f>
        <v>6491</v>
      </c>
      <c r="C47" s="36">
        <f>SUM(C4:C46)</f>
        <v>6059</v>
      </c>
      <c r="D47" s="36">
        <f>SUM(D4:D46)</f>
        <v>345</v>
      </c>
      <c r="E47" s="36">
        <f>SUM(E4:E46)</f>
        <v>8</v>
      </c>
    </row>
    <row r="48" spans="1:5" ht="14.25" thickTop="1">
      <c r="A48" s="50" t="s">
        <v>30</v>
      </c>
      <c r="B48" s="49"/>
      <c r="C48" s="49"/>
      <c r="D48" s="49"/>
      <c r="E48" s="49"/>
    </row>
  </sheetData>
  <sheetProtection/>
  <mergeCells count="2">
    <mergeCell ref="B1:E1"/>
    <mergeCell ref="B2:E2"/>
  </mergeCells>
  <printOptions/>
  <pageMargins left="0.5" right="0.5" top="0.5" bottom="0.5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7"/>
  <sheetViews>
    <sheetView zoomScale="120" zoomScaleNormal="120" zoomScalePageLayoutView="0" workbookViewId="0" topLeftCell="A19">
      <selection activeCell="A39" sqref="A39:IV39"/>
    </sheetView>
  </sheetViews>
  <sheetFormatPr defaultColWidth="9.140625" defaultRowHeight="12.75"/>
  <cols>
    <col min="1" max="1" width="17.28125" style="0" customWidth="1"/>
    <col min="2" max="2" width="12.7109375" style="19" customWidth="1"/>
    <col min="3" max="3" width="15.7109375" style="19" customWidth="1"/>
    <col min="4" max="4" width="13.00390625" style="19" customWidth="1"/>
    <col min="5" max="5" width="14.00390625" style="19" customWidth="1"/>
  </cols>
  <sheetData>
    <row r="1" spans="1:5" ht="19.5" customHeight="1">
      <c r="A1" s="1"/>
      <c r="B1" s="70" t="s">
        <v>28</v>
      </c>
      <c r="C1" s="70"/>
      <c r="D1" s="70"/>
      <c r="E1" s="70"/>
    </row>
    <row r="2" spans="1:5" ht="19.5" customHeight="1" thickBot="1">
      <c r="A2" s="32">
        <v>44873</v>
      </c>
      <c r="B2" s="71" t="s">
        <v>335</v>
      </c>
      <c r="C2" s="71"/>
      <c r="D2" s="71"/>
      <c r="E2" s="71"/>
    </row>
    <row r="3" spans="1:5" ht="26.25" customHeight="1" thickTop="1">
      <c r="A3" s="38" t="s">
        <v>116</v>
      </c>
      <c r="B3" s="34" t="s">
        <v>342</v>
      </c>
      <c r="C3" s="34" t="s">
        <v>343</v>
      </c>
      <c r="D3" s="34" t="s">
        <v>344</v>
      </c>
      <c r="E3" s="34" t="s">
        <v>338</v>
      </c>
    </row>
    <row r="4" spans="1:5" ht="13.5">
      <c r="A4" s="2" t="s">
        <v>117</v>
      </c>
      <c r="B4" s="20">
        <v>468</v>
      </c>
      <c r="C4" s="20">
        <v>359</v>
      </c>
      <c r="D4" s="20">
        <v>23</v>
      </c>
      <c r="E4" s="20">
        <v>2</v>
      </c>
    </row>
    <row r="5" spans="1:5" ht="13.5">
      <c r="A5" s="2" t="s">
        <v>118</v>
      </c>
      <c r="B5" s="20">
        <v>433</v>
      </c>
      <c r="C5" s="20">
        <v>513</v>
      </c>
      <c r="D5" s="20">
        <v>0</v>
      </c>
      <c r="E5" s="20">
        <v>3</v>
      </c>
    </row>
    <row r="6" spans="1:5" ht="13.5">
      <c r="A6" s="2" t="s">
        <v>119</v>
      </c>
      <c r="B6" s="20">
        <v>267</v>
      </c>
      <c r="C6" s="20">
        <v>225</v>
      </c>
      <c r="D6" s="20">
        <v>17</v>
      </c>
      <c r="E6" s="20">
        <v>0</v>
      </c>
    </row>
    <row r="7" spans="1:5" ht="13.5">
      <c r="A7" s="2" t="s">
        <v>120</v>
      </c>
      <c r="B7" s="20">
        <v>115</v>
      </c>
      <c r="C7" s="20">
        <v>69</v>
      </c>
      <c r="D7" s="20">
        <v>4</v>
      </c>
      <c r="E7" s="20">
        <v>0</v>
      </c>
    </row>
    <row r="8" spans="1:5" ht="13.5">
      <c r="A8" s="2" t="s">
        <v>121</v>
      </c>
      <c r="B8" s="20">
        <v>464</v>
      </c>
      <c r="C8" s="20">
        <v>856</v>
      </c>
      <c r="D8" s="20">
        <v>45</v>
      </c>
      <c r="E8" s="20">
        <v>2</v>
      </c>
    </row>
    <row r="9" spans="1:5" ht="13.5">
      <c r="A9" s="2" t="s">
        <v>122</v>
      </c>
      <c r="B9" s="20">
        <v>394</v>
      </c>
      <c r="C9" s="20">
        <v>276</v>
      </c>
      <c r="D9" s="20">
        <v>14</v>
      </c>
      <c r="E9" s="20">
        <v>1</v>
      </c>
    </row>
    <row r="10" spans="1:5" ht="13.5">
      <c r="A10" s="2" t="s">
        <v>123</v>
      </c>
      <c r="B10" s="20">
        <v>748</v>
      </c>
      <c r="C10" s="20">
        <v>762</v>
      </c>
      <c r="D10" s="20">
        <v>38</v>
      </c>
      <c r="E10" s="20">
        <v>2</v>
      </c>
    </row>
    <row r="11" spans="1:5" ht="13.5">
      <c r="A11" s="2" t="s">
        <v>124</v>
      </c>
      <c r="B11" s="21">
        <v>750</v>
      </c>
      <c r="C11" s="21">
        <v>921</v>
      </c>
      <c r="D11" s="20">
        <v>44</v>
      </c>
      <c r="E11" s="20">
        <v>2</v>
      </c>
    </row>
    <row r="12" spans="1:5" ht="13.5">
      <c r="A12" s="2" t="s">
        <v>125</v>
      </c>
      <c r="B12" s="20">
        <v>930</v>
      </c>
      <c r="C12" s="20">
        <v>633</v>
      </c>
      <c r="D12" s="20">
        <v>32</v>
      </c>
      <c r="E12" s="20">
        <v>0</v>
      </c>
    </row>
    <row r="13" spans="1:5" ht="13.5">
      <c r="A13" s="2" t="s">
        <v>126</v>
      </c>
      <c r="B13" s="20">
        <v>92</v>
      </c>
      <c r="C13" s="20">
        <v>83</v>
      </c>
      <c r="D13" s="20">
        <v>6</v>
      </c>
      <c r="E13" s="20">
        <v>2</v>
      </c>
    </row>
    <row r="14" spans="1:5" ht="13.5">
      <c r="A14" s="2" t="s">
        <v>127</v>
      </c>
      <c r="B14" s="20">
        <v>63</v>
      </c>
      <c r="C14" s="20">
        <v>145</v>
      </c>
      <c r="D14" s="20">
        <v>5</v>
      </c>
      <c r="E14" s="20">
        <v>0</v>
      </c>
    </row>
    <row r="15" spans="1:5" ht="13.5">
      <c r="A15" s="2" t="s">
        <v>128</v>
      </c>
      <c r="B15" s="20">
        <v>29</v>
      </c>
      <c r="C15" s="20">
        <v>33</v>
      </c>
      <c r="D15" s="20">
        <v>1</v>
      </c>
      <c r="E15" s="20">
        <v>0</v>
      </c>
    </row>
    <row r="16" spans="1:5" ht="13.5">
      <c r="A16" s="2" t="s">
        <v>129</v>
      </c>
      <c r="B16" s="20">
        <v>742</v>
      </c>
      <c r="C16" s="20">
        <v>1424</v>
      </c>
      <c r="D16" s="20">
        <v>52</v>
      </c>
      <c r="E16" s="20">
        <v>1</v>
      </c>
    </row>
    <row r="17" spans="1:5" ht="13.5">
      <c r="A17" s="2" t="s">
        <v>130</v>
      </c>
      <c r="B17" s="20">
        <v>225</v>
      </c>
      <c r="C17" s="20">
        <v>468</v>
      </c>
      <c r="D17" s="20">
        <v>10</v>
      </c>
      <c r="E17" s="20">
        <v>0</v>
      </c>
    </row>
    <row r="18" spans="1:5" ht="13.5">
      <c r="A18" s="2" t="s">
        <v>7</v>
      </c>
      <c r="B18" s="20">
        <v>328</v>
      </c>
      <c r="C18" s="20">
        <v>273</v>
      </c>
      <c r="D18" s="20">
        <v>14</v>
      </c>
      <c r="E18" s="20">
        <v>2</v>
      </c>
    </row>
    <row r="19" spans="1:5" ht="13.5">
      <c r="A19" s="2" t="s">
        <v>131</v>
      </c>
      <c r="B19" s="20">
        <v>180</v>
      </c>
      <c r="C19" s="20">
        <v>124</v>
      </c>
      <c r="D19" s="20">
        <v>8</v>
      </c>
      <c r="E19" s="20">
        <v>0</v>
      </c>
    </row>
    <row r="20" spans="1:5" ht="13.5">
      <c r="A20" s="2" t="s">
        <v>132</v>
      </c>
      <c r="B20" s="20">
        <v>682</v>
      </c>
      <c r="C20" s="20">
        <v>4887</v>
      </c>
      <c r="D20" s="20">
        <v>49</v>
      </c>
      <c r="E20" s="20">
        <v>4</v>
      </c>
    </row>
    <row r="21" spans="1:5" ht="13.5">
      <c r="A21" s="2" t="s">
        <v>133</v>
      </c>
      <c r="B21" s="20">
        <v>911</v>
      </c>
      <c r="C21" s="20">
        <v>745</v>
      </c>
      <c r="D21" s="20">
        <v>60</v>
      </c>
      <c r="E21" s="20">
        <v>0</v>
      </c>
    </row>
    <row r="22" spans="1:5" ht="13.5">
      <c r="A22" s="2" t="s">
        <v>134</v>
      </c>
      <c r="B22" s="20">
        <v>228</v>
      </c>
      <c r="C22" s="20">
        <v>233</v>
      </c>
      <c r="D22" s="20">
        <v>5</v>
      </c>
      <c r="E22" s="20">
        <v>0</v>
      </c>
    </row>
    <row r="23" spans="1:5" ht="13.5">
      <c r="A23" s="2" t="s">
        <v>135</v>
      </c>
      <c r="B23" s="20">
        <v>462</v>
      </c>
      <c r="C23" s="20">
        <v>736</v>
      </c>
      <c r="D23" s="20">
        <v>20</v>
      </c>
      <c r="E23" s="20">
        <v>2</v>
      </c>
    </row>
    <row r="24" spans="1:5" ht="13.5">
      <c r="A24" s="2" t="s">
        <v>136</v>
      </c>
      <c r="B24" s="20">
        <v>119</v>
      </c>
      <c r="C24" s="20">
        <v>99</v>
      </c>
      <c r="D24" s="20">
        <v>1</v>
      </c>
      <c r="E24" s="20">
        <v>0</v>
      </c>
    </row>
    <row r="25" spans="1:5" ht="13.5">
      <c r="A25" s="2" t="s">
        <v>137</v>
      </c>
      <c r="B25" s="20">
        <v>436</v>
      </c>
      <c r="C25" s="20">
        <v>1573</v>
      </c>
      <c r="D25" s="20">
        <v>23</v>
      </c>
      <c r="E25" s="20">
        <v>1</v>
      </c>
    </row>
    <row r="26" spans="1:5" ht="13.5">
      <c r="A26" s="2" t="s">
        <v>138</v>
      </c>
      <c r="B26" s="20">
        <v>433</v>
      </c>
      <c r="C26" s="20">
        <v>1569</v>
      </c>
      <c r="D26" s="20">
        <v>36</v>
      </c>
      <c r="E26" s="20">
        <v>1</v>
      </c>
    </row>
    <row r="27" spans="1:5" ht="13.5">
      <c r="A27" s="2" t="s">
        <v>139</v>
      </c>
      <c r="B27" s="20">
        <v>470</v>
      </c>
      <c r="C27" s="20">
        <v>1582</v>
      </c>
      <c r="D27" s="20">
        <v>33</v>
      </c>
      <c r="E27" s="20">
        <v>2</v>
      </c>
    </row>
    <row r="28" spans="1:5" ht="13.5">
      <c r="A28" s="2" t="s">
        <v>140</v>
      </c>
      <c r="B28" s="20">
        <v>300</v>
      </c>
      <c r="C28" s="20">
        <v>396</v>
      </c>
      <c r="D28" s="20">
        <v>23</v>
      </c>
      <c r="E28" s="20">
        <v>2</v>
      </c>
    </row>
    <row r="29" spans="1:5" ht="13.5">
      <c r="A29" s="2" t="s">
        <v>141</v>
      </c>
      <c r="B29" s="20">
        <v>315</v>
      </c>
      <c r="C29" s="20">
        <v>273</v>
      </c>
      <c r="D29" s="20">
        <v>20</v>
      </c>
      <c r="E29" s="20">
        <v>0</v>
      </c>
    </row>
    <row r="30" spans="1:5" ht="13.5">
      <c r="A30" s="2" t="s">
        <v>142</v>
      </c>
      <c r="B30" s="20">
        <v>1154</v>
      </c>
      <c r="C30" s="20">
        <v>1257</v>
      </c>
      <c r="D30" s="20">
        <v>78</v>
      </c>
      <c r="E30" s="20">
        <v>1</v>
      </c>
    </row>
    <row r="31" spans="1:5" ht="13.5">
      <c r="A31" s="2" t="s">
        <v>143</v>
      </c>
      <c r="B31" s="20">
        <v>0</v>
      </c>
      <c r="C31" s="20">
        <v>0</v>
      </c>
      <c r="D31" s="20">
        <v>0</v>
      </c>
      <c r="E31" s="20">
        <v>0</v>
      </c>
    </row>
    <row r="32" spans="1:5" ht="13.5">
      <c r="A32" s="2" t="s">
        <v>144</v>
      </c>
      <c r="B32" s="20">
        <v>177</v>
      </c>
      <c r="C32" s="20">
        <v>140</v>
      </c>
      <c r="D32" s="20">
        <v>9</v>
      </c>
      <c r="E32" s="20">
        <v>1</v>
      </c>
    </row>
    <row r="33" spans="1:5" ht="13.5">
      <c r="A33" s="2" t="s">
        <v>145</v>
      </c>
      <c r="B33" s="20">
        <v>167</v>
      </c>
      <c r="C33" s="20">
        <v>894</v>
      </c>
      <c r="D33" s="20">
        <v>7</v>
      </c>
      <c r="E33" s="20"/>
    </row>
    <row r="34" spans="1:5" ht="13.5">
      <c r="A34" s="2" t="s">
        <v>146</v>
      </c>
      <c r="B34" s="20">
        <v>229</v>
      </c>
      <c r="C34" s="20">
        <v>178</v>
      </c>
      <c r="D34" s="20">
        <v>9</v>
      </c>
      <c r="E34" s="20">
        <v>0</v>
      </c>
    </row>
    <row r="35" spans="1:5" ht="13.5">
      <c r="A35" s="2" t="s">
        <v>147</v>
      </c>
      <c r="B35" s="20">
        <v>68</v>
      </c>
      <c r="C35" s="20">
        <v>76</v>
      </c>
      <c r="D35" s="20">
        <v>5</v>
      </c>
      <c r="E35" s="20">
        <v>0</v>
      </c>
    </row>
    <row r="36" spans="1:5" ht="13.5">
      <c r="A36" s="2" t="s">
        <v>148</v>
      </c>
      <c r="B36" s="20">
        <v>203</v>
      </c>
      <c r="C36" s="20">
        <v>440</v>
      </c>
      <c r="D36" s="20">
        <v>12</v>
      </c>
      <c r="E36" s="20">
        <v>1</v>
      </c>
    </row>
    <row r="37" spans="1:5" ht="13.5">
      <c r="A37" s="2" t="s">
        <v>149</v>
      </c>
      <c r="B37" s="20">
        <v>163</v>
      </c>
      <c r="C37" s="20">
        <v>187</v>
      </c>
      <c r="D37" s="20">
        <v>12</v>
      </c>
      <c r="E37" s="20">
        <v>1</v>
      </c>
    </row>
    <row r="38" spans="1:5" ht="13.5">
      <c r="A38" s="2" t="s">
        <v>150</v>
      </c>
      <c r="B38" s="20">
        <v>684</v>
      </c>
      <c r="C38" s="20">
        <v>1565</v>
      </c>
      <c r="D38" s="20">
        <v>57</v>
      </c>
      <c r="E38" s="20">
        <v>5</v>
      </c>
    </row>
    <row r="39" spans="1:5" s="63" customFormat="1" ht="13.5">
      <c r="A39" s="67" t="s">
        <v>151</v>
      </c>
      <c r="B39" s="68">
        <v>447</v>
      </c>
      <c r="C39" s="68">
        <v>342</v>
      </c>
      <c r="D39" s="68">
        <v>23</v>
      </c>
      <c r="E39" s="68">
        <v>1</v>
      </c>
    </row>
    <row r="40" spans="1:5" ht="13.5">
      <c r="A40" s="2" t="s">
        <v>152</v>
      </c>
      <c r="B40" s="20">
        <v>128</v>
      </c>
      <c r="C40" s="20">
        <v>284</v>
      </c>
      <c r="D40" s="20">
        <v>7</v>
      </c>
      <c r="E40" s="20">
        <v>0</v>
      </c>
    </row>
    <row r="41" spans="1:5" ht="13.5">
      <c r="A41" s="2" t="s">
        <v>153</v>
      </c>
      <c r="B41" s="20">
        <v>619</v>
      </c>
      <c r="C41" s="20">
        <v>794</v>
      </c>
      <c r="D41" s="20">
        <v>1</v>
      </c>
      <c r="E41" s="20">
        <v>0</v>
      </c>
    </row>
    <row r="42" spans="1:5" ht="13.5">
      <c r="A42" s="2" t="s">
        <v>154</v>
      </c>
      <c r="B42" s="20">
        <v>204</v>
      </c>
      <c r="C42" s="20">
        <v>151</v>
      </c>
      <c r="D42" s="20">
        <v>19</v>
      </c>
      <c r="E42" s="20">
        <v>0</v>
      </c>
    </row>
    <row r="43" spans="1:5" ht="13.5">
      <c r="A43" s="2" t="s">
        <v>155</v>
      </c>
      <c r="B43" s="20">
        <v>153</v>
      </c>
      <c r="C43" s="20">
        <v>201</v>
      </c>
      <c r="D43" s="20">
        <v>7</v>
      </c>
      <c r="E43" s="20">
        <v>0</v>
      </c>
    </row>
    <row r="44" spans="1:5" ht="13.5">
      <c r="A44" s="2" t="s">
        <v>156</v>
      </c>
      <c r="B44" s="20">
        <v>282</v>
      </c>
      <c r="C44" s="20">
        <v>204</v>
      </c>
      <c r="D44" s="20">
        <v>12</v>
      </c>
      <c r="E44" s="20">
        <v>1</v>
      </c>
    </row>
    <row r="45" spans="1:5" ht="13.5">
      <c r="A45" s="2" t="s">
        <v>157</v>
      </c>
      <c r="B45" s="20">
        <v>282</v>
      </c>
      <c r="C45" s="20">
        <v>367</v>
      </c>
      <c r="D45" s="20">
        <v>10</v>
      </c>
      <c r="E45" s="20">
        <v>0</v>
      </c>
    </row>
    <row r="46" spans="1:5" ht="14.25" thickBot="1">
      <c r="A46" s="35" t="s">
        <v>0</v>
      </c>
      <c r="B46" s="40">
        <f>SUM(B4:B45)</f>
        <v>15544</v>
      </c>
      <c r="C46" s="40">
        <f>SUM(C4:C45)</f>
        <v>26337</v>
      </c>
      <c r="D46" s="40">
        <f>SUM(D4:D45)</f>
        <v>851</v>
      </c>
      <c r="E46" s="40">
        <f>SUM(E4:E45)</f>
        <v>40</v>
      </c>
    </row>
    <row r="47" spans="1:5" ht="12.75" thickTop="1">
      <c r="A47" s="42"/>
      <c r="B47" s="43"/>
      <c r="C47" s="43"/>
      <c r="D47" s="43"/>
      <c r="E47" s="43"/>
    </row>
  </sheetData>
  <sheetProtection/>
  <mergeCells count="2">
    <mergeCell ref="B1:E1"/>
    <mergeCell ref="B2:E2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5"/>
  <sheetViews>
    <sheetView zoomScale="120" zoomScaleNormal="120" zoomScalePageLayoutView="0" workbookViewId="0" topLeftCell="A31">
      <selection activeCell="A15" sqref="A15:IV15"/>
    </sheetView>
  </sheetViews>
  <sheetFormatPr defaultColWidth="9.140625" defaultRowHeight="12.75"/>
  <cols>
    <col min="1" max="1" width="19.57421875" style="0" bestFit="1" customWidth="1"/>
    <col min="2" max="2" width="13.7109375" style="0" customWidth="1"/>
    <col min="3" max="3" width="16.421875" style="0" customWidth="1"/>
    <col min="4" max="4" width="13.7109375" style="0" customWidth="1"/>
    <col min="5" max="5" width="9.140625" style="19" customWidth="1"/>
  </cols>
  <sheetData>
    <row r="1" spans="1:5" ht="15">
      <c r="A1" s="1"/>
      <c r="B1" s="70" t="s">
        <v>28</v>
      </c>
      <c r="C1" s="70"/>
      <c r="D1" s="70"/>
      <c r="E1" s="70"/>
    </row>
    <row r="2" spans="1:5" ht="16.5" customHeight="1" thickBot="1">
      <c r="A2" s="32">
        <v>44873</v>
      </c>
      <c r="B2" s="71" t="s">
        <v>335</v>
      </c>
      <c r="C2" s="71"/>
      <c r="D2" s="71"/>
      <c r="E2" s="71"/>
    </row>
    <row r="3" spans="1:5" ht="26.25" customHeight="1" thickTop="1">
      <c r="A3" s="38" t="s">
        <v>158</v>
      </c>
      <c r="B3" s="34" t="s">
        <v>342</v>
      </c>
      <c r="C3" s="34" t="s">
        <v>343</v>
      </c>
      <c r="D3" s="34" t="s">
        <v>344</v>
      </c>
      <c r="E3" s="34" t="s">
        <v>338</v>
      </c>
    </row>
    <row r="4" spans="1:5" ht="12.75">
      <c r="A4" s="1" t="s">
        <v>159</v>
      </c>
      <c r="B4" s="12">
        <v>2664</v>
      </c>
      <c r="C4" s="12">
        <v>3912</v>
      </c>
      <c r="D4" s="12">
        <v>105</v>
      </c>
      <c r="E4" s="17">
        <v>8</v>
      </c>
    </row>
    <row r="5" spans="1:5" ht="12.75">
      <c r="A5" s="1" t="s">
        <v>160</v>
      </c>
      <c r="B5" s="12">
        <v>595</v>
      </c>
      <c r="C5" s="12">
        <v>653</v>
      </c>
      <c r="D5" s="12">
        <v>38</v>
      </c>
      <c r="E5" s="17">
        <v>1</v>
      </c>
    </row>
    <row r="6" spans="1:5" ht="12.75">
      <c r="A6" s="1" t="s">
        <v>161</v>
      </c>
      <c r="B6" s="12">
        <v>5452</v>
      </c>
      <c r="C6" s="12">
        <v>5896</v>
      </c>
      <c r="D6" s="12">
        <v>145</v>
      </c>
      <c r="E6" s="17">
        <v>16</v>
      </c>
    </row>
    <row r="7" spans="1:5" ht="12.75">
      <c r="A7" s="1" t="s">
        <v>162</v>
      </c>
      <c r="B7" s="12">
        <v>338</v>
      </c>
      <c r="C7" s="12">
        <v>333</v>
      </c>
      <c r="D7" s="12">
        <v>17</v>
      </c>
      <c r="E7" s="17">
        <v>0</v>
      </c>
    </row>
    <row r="8" spans="1:5" ht="12.75">
      <c r="A8" s="1" t="s">
        <v>163</v>
      </c>
      <c r="B8" s="12">
        <v>1336</v>
      </c>
      <c r="C8" s="12">
        <v>1514</v>
      </c>
      <c r="D8" s="12">
        <v>61</v>
      </c>
      <c r="E8" s="17">
        <v>5</v>
      </c>
    </row>
    <row r="9" spans="1:5" ht="12.75">
      <c r="A9" s="1" t="s">
        <v>164</v>
      </c>
      <c r="B9" s="12">
        <v>538</v>
      </c>
      <c r="C9" s="12">
        <v>366</v>
      </c>
      <c r="D9" s="12">
        <v>23</v>
      </c>
      <c r="E9" s="17">
        <v>0</v>
      </c>
    </row>
    <row r="10" spans="1:5" ht="12.75">
      <c r="A10" s="1" t="s">
        <v>165</v>
      </c>
      <c r="B10" s="12">
        <v>439</v>
      </c>
      <c r="C10" s="12">
        <v>517</v>
      </c>
      <c r="D10" s="12">
        <v>18</v>
      </c>
      <c r="E10" s="17">
        <v>0</v>
      </c>
    </row>
    <row r="11" spans="1:5" ht="12.75">
      <c r="A11" s="1" t="s">
        <v>166</v>
      </c>
      <c r="B11" s="12">
        <v>3687</v>
      </c>
      <c r="C11" s="12">
        <v>3869</v>
      </c>
      <c r="D11" s="12">
        <v>152</v>
      </c>
      <c r="E11" s="17">
        <v>13</v>
      </c>
    </row>
    <row r="12" spans="1:5" ht="12.75">
      <c r="A12" s="1" t="s">
        <v>167</v>
      </c>
      <c r="B12" s="12">
        <v>373</v>
      </c>
      <c r="C12" s="12">
        <v>427</v>
      </c>
      <c r="D12" s="12">
        <v>25</v>
      </c>
      <c r="E12" s="17">
        <v>0</v>
      </c>
    </row>
    <row r="13" spans="1:5" ht="12.75">
      <c r="A13" s="1" t="s">
        <v>168</v>
      </c>
      <c r="B13" s="12">
        <v>381</v>
      </c>
      <c r="C13" s="12">
        <v>341</v>
      </c>
      <c r="D13" s="12">
        <v>17</v>
      </c>
      <c r="E13" s="17">
        <v>0</v>
      </c>
    </row>
    <row r="14" spans="1:6" s="31" customFormat="1" ht="12.75">
      <c r="A14" s="13" t="s">
        <v>169</v>
      </c>
      <c r="B14" s="14">
        <v>349</v>
      </c>
      <c r="C14" s="14">
        <v>770</v>
      </c>
      <c r="D14" s="14">
        <v>6</v>
      </c>
      <c r="E14" s="18">
        <v>3</v>
      </c>
      <c r="F14" s="31" t="s">
        <v>30</v>
      </c>
    </row>
    <row r="15" spans="1:5" ht="12.75">
      <c r="A15" s="1" t="s">
        <v>170</v>
      </c>
      <c r="B15" s="12">
        <v>1251</v>
      </c>
      <c r="C15" s="12">
        <v>1167</v>
      </c>
      <c r="D15" s="12">
        <v>67</v>
      </c>
      <c r="E15" s="17">
        <v>5</v>
      </c>
    </row>
    <row r="16" spans="1:5" ht="12.75">
      <c r="A16" s="1" t="s">
        <v>171</v>
      </c>
      <c r="B16" s="12">
        <v>2030</v>
      </c>
      <c r="C16" s="12">
        <v>2629</v>
      </c>
      <c r="D16" s="12">
        <v>78</v>
      </c>
      <c r="E16" s="17">
        <v>5</v>
      </c>
    </row>
    <row r="17" spans="1:5" ht="12.75">
      <c r="A17" s="1" t="s">
        <v>172</v>
      </c>
      <c r="B17" s="12">
        <v>5418</v>
      </c>
      <c r="C17" s="12">
        <v>4663</v>
      </c>
      <c r="D17" s="12">
        <v>206</v>
      </c>
      <c r="E17" s="17">
        <v>7</v>
      </c>
    </row>
    <row r="18" spans="1:5" ht="12.75">
      <c r="A18" s="1" t="s">
        <v>173</v>
      </c>
      <c r="B18" s="12">
        <v>2133</v>
      </c>
      <c r="C18" s="12">
        <v>1908</v>
      </c>
      <c r="D18" s="12">
        <v>79</v>
      </c>
      <c r="E18" s="17">
        <v>6</v>
      </c>
    </row>
    <row r="19" spans="1:5" ht="12.75">
      <c r="A19" s="1" t="s">
        <v>174</v>
      </c>
      <c r="B19" s="12">
        <v>435</v>
      </c>
      <c r="C19" s="12">
        <v>472</v>
      </c>
      <c r="D19" s="12">
        <v>30</v>
      </c>
      <c r="E19" s="17">
        <v>4</v>
      </c>
    </row>
    <row r="20" spans="1:5" ht="12.75">
      <c r="A20" s="1" t="s">
        <v>175</v>
      </c>
      <c r="B20" s="12">
        <v>1703</v>
      </c>
      <c r="C20" s="12">
        <v>2791</v>
      </c>
      <c r="D20" s="12">
        <v>50</v>
      </c>
      <c r="E20" s="17">
        <v>6</v>
      </c>
    </row>
    <row r="21" spans="1:5" ht="12.75">
      <c r="A21" s="1" t="s">
        <v>176</v>
      </c>
      <c r="B21" s="12">
        <v>1523</v>
      </c>
      <c r="C21" s="12">
        <v>2316</v>
      </c>
      <c r="D21" s="12">
        <v>68</v>
      </c>
      <c r="E21" s="17">
        <v>2</v>
      </c>
    </row>
    <row r="22" spans="1:5" ht="12.75">
      <c r="A22" s="1" t="s">
        <v>177</v>
      </c>
      <c r="B22" s="12">
        <v>730</v>
      </c>
      <c r="C22" s="12">
        <v>1491</v>
      </c>
      <c r="D22" s="12">
        <v>59</v>
      </c>
      <c r="E22" s="17">
        <v>1</v>
      </c>
    </row>
    <row r="23" spans="1:5" ht="12.75">
      <c r="A23" s="1" t="s">
        <v>178</v>
      </c>
      <c r="B23" s="12">
        <v>972</v>
      </c>
      <c r="C23" s="12">
        <v>1411</v>
      </c>
      <c r="D23" s="12">
        <v>57</v>
      </c>
      <c r="E23" s="17">
        <v>1</v>
      </c>
    </row>
    <row r="24" spans="1:5" ht="12.75">
      <c r="A24" s="1" t="s">
        <v>205</v>
      </c>
      <c r="B24" s="12">
        <v>647</v>
      </c>
      <c r="C24" s="12">
        <v>1019</v>
      </c>
      <c r="D24" s="12">
        <v>68</v>
      </c>
      <c r="E24" s="17">
        <v>0</v>
      </c>
    </row>
    <row r="25" spans="1:5" ht="12.75">
      <c r="A25" s="1" t="s">
        <v>179</v>
      </c>
      <c r="B25" s="12">
        <v>1824</v>
      </c>
      <c r="C25" s="12">
        <v>2059</v>
      </c>
      <c r="D25" s="12">
        <v>75</v>
      </c>
      <c r="E25" s="17">
        <v>2</v>
      </c>
    </row>
    <row r="26" spans="1:5" ht="12.75">
      <c r="A26" s="1" t="s">
        <v>180</v>
      </c>
      <c r="B26" s="12">
        <v>1038</v>
      </c>
      <c r="C26" s="12">
        <v>1440</v>
      </c>
      <c r="D26" s="12">
        <v>73</v>
      </c>
      <c r="E26" s="17">
        <v>12</v>
      </c>
    </row>
    <row r="27" spans="1:5" ht="12.75">
      <c r="A27" s="1" t="s">
        <v>333</v>
      </c>
      <c r="B27" s="12">
        <v>1967</v>
      </c>
      <c r="C27" s="12">
        <v>2040</v>
      </c>
      <c r="D27" s="12">
        <v>84</v>
      </c>
      <c r="E27" s="17">
        <v>8</v>
      </c>
    </row>
    <row r="28" spans="1:5" ht="12.75">
      <c r="A28" s="1" t="s">
        <v>181</v>
      </c>
      <c r="B28" s="12">
        <v>1197</v>
      </c>
      <c r="C28" s="12">
        <v>1631</v>
      </c>
      <c r="D28" s="12">
        <v>70</v>
      </c>
      <c r="E28" s="17">
        <v>2</v>
      </c>
    </row>
    <row r="29" spans="1:5" ht="12.75">
      <c r="A29" s="1" t="s">
        <v>182</v>
      </c>
      <c r="B29" s="12">
        <v>1277</v>
      </c>
      <c r="C29" s="12">
        <v>1643</v>
      </c>
      <c r="D29" s="12">
        <v>87</v>
      </c>
      <c r="E29" s="17">
        <v>4</v>
      </c>
    </row>
    <row r="30" spans="1:5" ht="12.75">
      <c r="A30" s="13" t="s">
        <v>206</v>
      </c>
      <c r="B30" s="14">
        <v>921</v>
      </c>
      <c r="C30" s="14">
        <v>1378</v>
      </c>
      <c r="D30" s="14">
        <v>93</v>
      </c>
      <c r="E30" s="18">
        <v>0</v>
      </c>
    </row>
    <row r="31" spans="1:5" ht="12.75">
      <c r="A31" s="1" t="s">
        <v>183</v>
      </c>
      <c r="B31" s="12">
        <v>1362</v>
      </c>
      <c r="C31" s="12">
        <v>1916</v>
      </c>
      <c r="D31" s="12">
        <v>75</v>
      </c>
      <c r="E31" s="17">
        <v>1</v>
      </c>
    </row>
    <row r="32" spans="1:5" ht="12.75">
      <c r="A32" s="1" t="s">
        <v>184</v>
      </c>
      <c r="B32" s="12">
        <v>433</v>
      </c>
      <c r="C32" s="12">
        <v>310</v>
      </c>
      <c r="D32" s="12">
        <v>29</v>
      </c>
      <c r="E32" s="17">
        <v>0</v>
      </c>
    </row>
    <row r="33" spans="1:5" s="63" customFormat="1" ht="12.75">
      <c r="A33" s="26" t="s">
        <v>8</v>
      </c>
      <c r="B33" s="57">
        <v>5852</v>
      </c>
      <c r="C33" s="57">
        <v>6745</v>
      </c>
      <c r="D33" s="57">
        <v>203</v>
      </c>
      <c r="E33" s="62">
        <v>0</v>
      </c>
    </row>
    <row r="34" spans="1:5" s="63" customFormat="1" ht="12.75">
      <c r="A34" s="26" t="s">
        <v>185</v>
      </c>
      <c r="B34" s="57">
        <v>3025</v>
      </c>
      <c r="C34" s="57">
        <v>3706</v>
      </c>
      <c r="D34" s="57">
        <v>168</v>
      </c>
      <c r="E34" s="62">
        <v>0</v>
      </c>
    </row>
    <row r="35" spans="1:5" s="63" customFormat="1" ht="12.75">
      <c r="A35" s="26" t="s">
        <v>186</v>
      </c>
      <c r="B35" s="57">
        <v>636</v>
      </c>
      <c r="C35" s="57">
        <v>822</v>
      </c>
      <c r="D35" s="57">
        <v>31</v>
      </c>
      <c r="E35" s="62">
        <v>0</v>
      </c>
    </row>
    <row r="36" spans="1:5" s="63" customFormat="1" ht="12.75">
      <c r="A36" s="26" t="s">
        <v>187</v>
      </c>
      <c r="B36" s="57">
        <v>1920</v>
      </c>
      <c r="C36" s="57">
        <v>2756</v>
      </c>
      <c r="D36" s="57">
        <v>79</v>
      </c>
      <c r="E36" s="62">
        <v>3</v>
      </c>
    </row>
    <row r="37" spans="1:5" s="63" customFormat="1" ht="12.75">
      <c r="A37" s="26" t="s">
        <v>188</v>
      </c>
      <c r="B37" s="57">
        <v>1602</v>
      </c>
      <c r="C37" s="57">
        <v>2516</v>
      </c>
      <c r="D37" s="57">
        <v>85</v>
      </c>
      <c r="E37" s="62">
        <v>3</v>
      </c>
    </row>
    <row r="38" spans="1:5" s="63" customFormat="1" ht="12.75">
      <c r="A38" s="26" t="s">
        <v>189</v>
      </c>
      <c r="B38" s="57">
        <v>1206</v>
      </c>
      <c r="C38" s="57">
        <v>1939</v>
      </c>
      <c r="D38" s="57">
        <v>83</v>
      </c>
      <c r="E38" s="62">
        <v>3</v>
      </c>
    </row>
    <row r="39" spans="1:5" s="63" customFormat="1" ht="12.75">
      <c r="A39" s="26" t="s">
        <v>190</v>
      </c>
      <c r="B39" s="57">
        <v>583</v>
      </c>
      <c r="C39" s="57">
        <v>1048</v>
      </c>
      <c r="D39" s="57">
        <v>53</v>
      </c>
      <c r="E39" s="62">
        <v>5</v>
      </c>
    </row>
    <row r="40" spans="1:5" s="63" customFormat="1" ht="12.75">
      <c r="A40" s="26" t="s">
        <v>191</v>
      </c>
      <c r="B40" s="57">
        <v>2019</v>
      </c>
      <c r="C40" s="57">
        <v>2755</v>
      </c>
      <c r="D40" s="57">
        <v>94</v>
      </c>
      <c r="E40" s="62">
        <v>2</v>
      </c>
    </row>
    <row r="41" spans="1:5" s="63" customFormat="1" ht="12.75">
      <c r="A41" s="26" t="s">
        <v>192</v>
      </c>
      <c r="B41" s="57">
        <v>1134</v>
      </c>
      <c r="C41" s="57">
        <v>1632</v>
      </c>
      <c r="D41" s="57">
        <v>93</v>
      </c>
      <c r="E41" s="62">
        <v>0</v>
      </c>
    </row>
    <row r="42" spans="1:6" s="63" customFormat="1" ht="12.75">
      <c r="A42" s="26" t="s">
        <v>193</v>
      </c>
      <c r="B42" s="57">
        <v>1141</v>
      </c>
      <c r="C42" s="57">
        <v>1645</v>
      </c>
      <c r="D42" s="57">
        <v>74</v>
      </c>
      <c r="E42" s="62">
        <v>2</v>
      </c>
      <c r="F42" s="63" t="s">
        <v>30</v>
      </c>
    </row>
    <row r="43" spans="1:5" s="63" customFormat="1" ht="12.75">
      <c r="A43" s="26" t="s">
        <v>194</v>
      </c>
      <c r="B43" s="57">
        <v>1238</v>
      </c>
      <c r="C43" s="57">
        <v>2213</v>
      </c>
      <c r="D43" s="57">
        <v>66</v>
      </c>
      <c r="E43" s="62">
        <v>2</v>
      </c>
    </row>
    <row r="44" spans="1:5" s="63" customFormat="1" ht="12.75">
      <c r="A44" s="26" t="s">
        <v>195</v>
      </c>
      <c r="B44" s="57">
        <v>1645</v>
      </c>
      <c r="C44" s="57">
        <v>2354</v>
      </c>
      <c r="D44" s="57">
        <v>98</v>
      </c>
      <c r="E44" s="62">
        <v>3</v>
      </c>
    </row>
    <row r="45" spans="1:5" ht="12.75">
      <c r="A45" s="1" t="s">
        <v>196</v>
      </c>
      <c r="B45" s="12">
        <v>1557</v>
      </c>
      <c r="C45" s="12">
        <v>1568</v>
      </c>
      <c r="D45" s="12">
        <v>52</v>
      </c>
      <c r="E45" s="17">
        <v>0</v>
      </c>
    </row>
    <row r="46" spans="1:5" ht="12.75">
      <c r="A46" s="1" t="s">
        <v>197</v>
      </c>
      <c r="B46" s="12">
        <v>1674</v>
      </c>
      <c r="C46" s="12">
        <v>710</v>
      </c>
      <c r="D46" s="12">
        <v>49</v>
      </c>
      <c r="E46" s="17">
        <v>0</v>
      </c>
    </row>
    <row r="47" spans="1:5" ht="12.75">
      <c r="A47" s="1" t="s">
        <v>198</v>
      </c>
      <c r="B47" s="12">
        <v>3864</v>
      </c>
      <c r="C47" s="12">
        <v>2590</v>
      </c>
      <c r="D47" s="12">
        <v>188</v>
      </c>
      <c r="E47" s="17">
        <v>6</v>
      </c>
    </row>
    <row r="48" spans="1:5" ht="12.75">
      <c r="A48" s="1" t="s">
        <v>199</v>
      </c>
      <c r="B48" s="12">
        <v>957</v>
      </c>
      <c r="C48" s="12">
        <v>2512</v>
      </c>
      <c r="D48" s="12">
        <v>55</v>
      </c>
      <c r="E48" s="17">
        <v>7</v>
      </c>
    </row>
    <row r="49" spans="1:5" ht="12.75">
      <c r="A49" s="1" t="s">
        <v>200</v>
      </c>
      <c r="B49" s="12">
        <v>101</v>
      </c>
      <c r="C49" s="12">
        <v>131</v>
      </c>
      <c r="D49" s="12">
        <v>4</v>
      </c>
      <c r="E49" s="17">
        <v>0</v>
      </c>
    </row>
    <row r="50" spans="1:5" ht="12.75">
      <c r="A50" s="1" t="s">
        <v>201</v>
      </c>
      <c r="B50" s="12">
        <v>349</v>
      </c>
      <c r="C50" s="12">
        <v>429</v>
      </c>
      <c r="D50" s="12">
        <v>13</v>
      </c>
      <c r="E50" s="17">
        <v>0</v>
      </c>
    </row>
    <row r="51" spans="1:5" ht="12.75">
      <c r="A51" s="1" t="s">
        <v>202</v>
      </c>
      <c r="B51" s="12">
        <v>2437</v>
      </c>
      <c r="C51" s="12">
        <v>1756</v>
      </c>
      <c r="D51" s="12">
        <v>89</v>
      </c>
      <c r="E51" s="17">
        <v>2</v>
      </c>
    </row>
    <row r="52" spans="1:5" ht="12.75">
      <c r="A52" s="1" t="s">
        <v>203</v>
      </c>
      <c r="B52" s="12">
        <v>835</v>
      </c>
      <c r="C52" s="12">
        <v>1046</v>
      </c>
      <c r="D52" s="12">
        <v>51</v>
      </c>
      <c r="E52" s="17">
        <v>2</v>
      </c>
    </row>
    <row r="53" spans="1:5" ht="12.75">
      <c r="A53" s="1" t="s">
        <v>204</v>
      </c>
      <c r="B53" s="12">
        <v>74</v>
      </c>
      <c r="C53" s="12">
        <v>21</v>
      </c>
      <c r="D53" s="12">
        <v>3</v>
      </c>
      <c r="E53" s="17">
        <v>0</v>
      </c>
    </row>
    <row r="54" spans="1:5" ht="13.5" thickBot="1">
      <c r="A54" s="51" t="s">
        <v>0</v>
      </c>
      <c r="B54" s="52">
        <f>SUM(B4:B53)</f>
        <v>76862</v>
      </c>
      <c r="C54" s="52">
        <f>SUM(C4:C53)</f>
        <v>91776</v>
      </c>
      <c r="D54" s="52">
        <f>SUM(D4:D53)</f>
        <v>3586</v>
      </c>
      <c r="E54" s="53">
        <f>SUM(E4:E53)</f>
        <v>152</v>
      </c>
    </row>
    <row r="55" spans="1:5" ht="13.5" thickTop="1">
      <c r="A55" s="54" t="s">
        <v>30</v>
      </c>
      <c r="B55" s="42"/>
      <c r="C55" s="42"/>
      <c r="D55" s="42"/>
      <c r="E55" s="43"/>
    </row>
  </sheetData>
  <sheetProtection/>
  <mergeCells count="2">
    <mergeCell ref="B1:E1"/>
    <mergeCell ref="B2:E2"/>
  </mergeCells>
  <printOptions/>
  <pageMargins left="0.7" right="0.7" top="0.5" bottom="0.2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3"/>
  <sheetViews>
    <sheetView zoomScale="120" zoomScaleNormal="120" zoomScalePageLayoutView="0" workbookViewId="0" topLeftCell="A25">
      <selection activeCell="C40" sqref="C40:C41"/>
    </sheetView>
  </sheetViews>
  <sheetFormatPr defaultColWidth="9.140625" defaultRowHeight="12.75"/>
  <cols>
    <col min="1" max="1" width="21.57421875" style="4" customWidth="1"/>
    <col min="2" max="2" width="9.8515625" style="4" customWidth="1"/>
    <col min="3" max="3" width="12.00390625" style="4" customWidth="1"/>
    <col min="4" max="4" width="14.28125" style="4" customWidth="1"/>
    <col min="5" max="5" width="11.28125" style="4" customWidth="1"/>
    <col min="6" max="16384" width="8.8515625" style="4" customWidth="1"/>
  </cols>
  <sheetData>
    <row r="1" spans="1:5" ht="19.5" customHeight="1">
      <c r="A1" s="1"/>
      <c r="B1" s="70" t="s">
        <v>28</v>
      </c>
      <c r="C1" s="70"/>
      <c r="D1" s="70"/>
      <c r="E1" s="70"/>
    </row>
    <row r="2" spans="1:5" ht="19.5" customHeight="1" thickBot="1">
      <c r="A2" s="32">
        <v>44873</v>
      </c>
      <c r="B2" s="71" t="s">
        <v>335</v>
      </c>
      <c r="C2" s="71"/>
      <c r="D2" s="71"/>
      <c r="E2" s="71"/>
    </row>
    <row r="3" spans="1:5" ht="14.25" thickTop="1">
      <c r="A3" s="38" t="s">
        <v>347</v>
      </c>
      <c r="B3" s="34" t="s">
        <v>342</v>
      </c>
      <c r="C3" s="34" t="s">
        <v>343</v>
      </c>
      <c r="D3" s="34" t="s">
        <v>344</v>
      </c>
      <c r="E3" s="34" t="s">
        <v>338</v>
      </c>
    </row>
    <row r="4" spans="1:5" ht="12.75">
      <c r="A4" s="1" t="s">
        <v>207</v>
      </c>
      <c r="B4" s="15">
        <v>897</v>
      </c>
      <c r="C4" s="1">
        <v>810</v>
      </c>
      <c r="D4" s="1">
        <v>45</v>
      </c>
      <c r="E4" s="1">
        <v>3</v>
      </c>
    </row>
    <row r="5" spans="1:5" ht="12.75">
      <c r="A5" s="1" t="s">
        <v>208</v>
      </c>
      <c r="B5" s="1">
        <v>547</v>
      </c>
      <c r="C5" s="1">
        <v>652</v>
      </c>
      <c r="D5" s="1">
        <v>18</v>
      </c>
      <c r="E5" s="1">
        <v>0</v>
      </c>
    </row>
    <row r="6" spans="1:6" s="8" customFormat="1" ht="12.75">
      <c r="A6" s="13" t="s">
        <v>209</v>
      </c>
      <c r="B6" s="13">
        <v>741</v>
      </c>
      <c r="C6" s="13">
        <v>734</v>
      </c>
      <c r="D6" s="13">
        <v>40</v>
      </c>
      <c r="E6" s="13">
        <v>2</v>
      </c>
      <c r="F6" s="8" t="s">
        <v>30</v>
      </c>
    </row>
    <row r="7" spans="1:5" ht="12.75">
      <c r="A7" s="1" t="s">
        <v>210</v>
      </c>
      <c r="B7" s="15">
        <v>1752</v>
      </c>
      <c r="C7" s="15">
        <v>2638</v>
      </c>
      <c r="D7" s="13">
        <v>83</v>
      </c>
      <c r="E7" s="1">
        <v>2</v>
      </c>
    </row>
    <row r="8" spans="1:5" ht="12.75">
      <c r="A8" s="1" t="s">
        <v>211</v>
      </c>
      <c r="B8" s="1">
        <v>396</v>
      </c>
      <c r="C8" s="1">
        <v>493</v>
      </c>
      <c r="D8" s="1">
        <v>14</v>
      </c>
      <c r="E8" s="1">
        <v>1</v>
      </c>
    </row>
    <row r="9" spans="1:5" ht="12.75">
      <c r="A9" s="1" t="s">
        <v>212</v>
      </c>
      <c r="B9" s="1">
        <v>561</v>
      </c>
      <c r="C9" s="1">
        <v>873</v>
      </c>
      <c r="D9" s="1">
        <v>27</v>
      </c>
      <c r="E9" s="1">
        <v>1</v>
      </c>
    </row>
    <row r="10" spans="1:5" ht="12.75">
      <c r="A10" s="1" t="s">
        <v>213</v>
      </c>
      <c r="B10" s="1">
        <v>763</v>
      </c>
      <c r="C10" s="1">
        <v>617</v>
      </c>
      <c r="D10" s="1">
        <v>21</v>
      </c>
      <c r="E10" s="1">
        <v>0</v>
      </c>
    </row>
    <row r="11" spans="1:5" ht="12.75">
      <c r="A11" s="1" t="s">
        <v>214</v>
      </c>
      <c r="B11" s="1">
        <v>637</v>
      </c>
      <c r="C11" s="15">
        <v>1141</v>
      </c>
      <c r="D11" s="1">
        <v>50</v>
      </c>
      <c r="E11" s="1">
        <v>4</v>
      </c>
    </row>
    <row r="12" spans="1:5" ht="12.75">
      <c r="A12" s="1" t="s">
        <v>215</v>
      </c>
      <c r="B12" s="1">
        <v>575</v>
      </c>
      <c r="C12" s="15">
        <v>1042</v>
      </c>
      <c r="D12" s="1">
        <v>32</v>
      </c>
      <c r="E12" s="1">
        <v>6</v>
      </c>
    </row>
    <row r="13" spans="1:5" ht="12.75">
      <c r="A13" s="1" t="s">
        <v>216</v>
      </c>
      <c r="B13" s="1">
        <v>347</v>
      </c>
      <c r="C13" s="1">
        <v>656</v>
      </c>
      <c r="D13" s="1">
        <v>27</v>
      </c>
      <c r="E13" s="1">
        <v>1</v>
      </c>
    </row>
    <row r="14" spans="1:5" ht="12.75">
      <c r="A14" s="1" t="s">
        <v>217</v>
      </c>
      <c r="B14" s="1">
        <v>452</v>
      </c>
      <c r="C14" s="15">
        <v>1354</v>
      </c>
      <c r="D14" s="1">
        <v>48</v>
      </c>
      <c r="E14" s="1">
        <v>2</v>
      </c>
    </row>
    <row r="15" spans="1:5" ht="12.75">
      <c r="A15" s="1" t="s">
        <v>218</v>
      </c>
      <c r="B15" s="1">
        <v>561</v>
      </c>
      <c r="C15" s="15">
        <v>1842</v>
      </c>
      <c r="D15" s="1">
        <v>27</v>
      </c>
      <c r="E15" s="1">
        <v>2</v>
      </c>
    </row>
    <row r="16" spans="1:5" ht="12.75">
      <c r="A16" s="1" t="s">
        <v>219</v>
      </c>
      <c r="B16" s="1">
        <v>406</v>
      </c>
      <c r="C16" s="15">
        <v>1052</v>
      </c>
      <c r="D16" s="1">
        <v>51</v>
      </c>
      <c r="E16" s="1">
        <v>2</v>
      </c>
    </row>
    <row r="17" spans="1:5" ht="12.75">
      <c r="A17" s="1" t="s">
        <v>220</v>
      </c>
      <c r="B17" s="1">
        <v>663</v>
      </c>
      <c r="C17" s="15">
        <v>1687</v>
      </c>
      <c r="D17" s="1">
        <v>46</v>
      </c>
      <c r="E17" s="1">
        <v>2</v>
      </c>
    </row>
    <row r="18" spans="1:5" ht="12.75">
      <c r="A18" s="1" t="s">
        <v>221</v>
      </c>
      <c r="B18" s="1">
        <v>632</v>
      </c>
      <c r="C18" s="15">
        <v>1078</v>
      </c>
      <c r="D18" s="1">
        <v>51</v>
      </c>
      <c r="E18" s="1">
        <v>1</v>
      </c>
    </row>
    <row r="19" spans="1:5" ht="12.75">
      <c r="A19" s="1" t="s">
        <v>222</v>
      </c>
      <c r="B19" s="1">
        <v>487</v>
      </c>
      <c r="C19" s="15">
        <v>1047</v>
      </c>
      <c r="D19" s="1">
        <v>33</v>
      </c>
      <c r="E19" s="1">
        <v>1</v>
      </c>
    </row>
    <row r="20" spans="1:5" ht="12.75">
      <c r="A20" s="1" t="s">
        <v>223</v>
      </c>
      <c r="B20" s="15">
        <v>884</v>
      </c>
      <c r="C20" s="15">
        <v>1566</v>
      </c>
      <c r="D20" s="1">
        <v>33</v>
      </c>
      <c r="E20" s="1">
        <v>3</v>
      </c>
    </row>
    <row r="21" spans="1:5" ht="12.75">
      <c r="A21" s="1" t="s">
        <v>224</v>
      </c>
      <c r="B21" s="1">
        <v>326</v>
      </c>
      <c r="C21" s="1">
        <v>242</v>
      </c>
      <c r="D21" s="1">
        <v>33</v>
      </c>
      <c r="E21" s="1">
        <v>0</v>
      </c>
    </row>
    <row r="22" spans="1:5" ht="15" customHeight="1">
      <c r="A22" s="1" t="s">
        <v>225</v>
      </c>
      <c r="B22" s="15">
        <v>908</v>
      </c>
      <c r="C22" s="1">
        <v>719</v>
      </c>
      <c r="D22" s="1">
        <v>29</v>
      </c>
      <c r="E22" s="1">
        <v>2</v>
      </c>
    </row>
    <row r="23" spans="1:5" ht="12.75">
      <c r="A23" s="1" t="s">
        <v>226</v>
      </c>
      <c r="B23" s="15">
        <v>1332</v>
      </c>
      <c r="C23" s="15">
        <v>947</v>
      </c>
      <c r="D23" s="1">
        <v>54</v>
      </c>
      <c r="E23" s="1">
        <v>0</v>
      </c>
    </row>
    <row r="24" spans="1:5" ht="12.75">
      <c r="A24" s="1" t="s">
        <v>227</v>
      </c>
      <c r="B24" s="1">
        <v>586</v>
      </c>
      <c r="C24" s="1">
        <v>473</v>
      </c>
      <c r="D24" s="1">
        <v>22</v>
      </c>
      <c r="E24" s="1">
        <v>3</v>
      </c>
    </row>
    <row r="25" spans="1:5" ht="12.75">
      <c r="A25" s="1" t="s">
        <v>228</v>
      </c>
      <c r="B25" s="1">
        <v>394</v>
      </c>
      <c r="C25" s="1">
        <v>327</v>
      </c>
      <c r="D25" s="1">
        <v>31</v>
      </c>
      <c r="E25" s="1">
        <v>2</v>
      </c>
    </row>
    <row r="26" spans="1:5" ht="12.75">
      <c r="A26" s="1" t="s">
        <v>229</v>
      </c>
      <c r="B26" s="1">
        <v>634</v>
      </c>
      <c r="C26" s="1">
        <v>594</v>
      </c>
      <c r="D26" s="1">
        <v>35</v>
      </c>
      <c r="E26" s="1">
        <v>0</v>
      </c>
    </row>
    <row r="27" spans="1:5" ht="12.75">
      <c r="A27" s="1" t="s">
        <v>230</v>
      </c>
      <c r="B27" s="15">
        <v>822</v>
      </c>
      <c r="C27" s="15">
        <v>1242</v>
      </c>
      <c r="D27" s="1">
        <v>41</v>
      </c>
      <c r="E27" s="1">
        <v>2</v>
      </c>
    </row>
    <row r="28" spans="1:5" ht="12.75">
      <c r="A28" s="1" t="s">
        <v>231</v>
      </c>
      <c r="B28" s="1">
        <v>301</v>
      </c>
      <c r="C28" s="1">
        <v>199</v>
      </c>
      <c r="D28" s="1">
        <v>13</v>
      </c>
      <c r="E28" s="1">
        <v>1</v>
      </c>
    </row>
    <row r="29" spans="1:5" s="59" customFormat="1" ht="12.75">
      <c r="A29" s="26" t="s">
        <v>232</v>
      </c>
      <c r="B29" s="64">
        <v>3304</v>
      </c>
      <c r="C29" s="64">
        <v>3235</v>
      </c>
      <c r="D29" s="26">
        <v>113</v>
      </c>
      <c r="E29" s="26">
        <v>1</v>
      </c>
    </row>
    <row r="30" spans="1:5" ht="12.75">
      <c r="A30" s="1" t="s">
        <v>233</v>
      </c>
      <c r="B30" s="15">
        <v>1165</v>
      </c>
      <c r="C30" s="15">
        <v>2237</v>
      </c>
      <c r="D30" s="1">
        <v>64</v>
      </c>
      <c r="E30" s="1">
        <v>1</v>
      </c>
    </row>
    <row r="31" spans="1:5" ht="12.75">
      <c r="A31" s="1" t="s">
        <v>234</v>
      </c>
      <c r="B31" s="15">
        <v>1655</v>
      </c>
      <c r="C31" s="15">
        <v>1226</v>
      </c>
      <c r="D31" s="1">
        <v>55</v>
      </c>
      <c r="E31" s="1">
        <v>0</v>
      </c>
    </row>
    <row r="32" spans="1:5" ht="12.75">
      <c r="A32" s="1" t="s">
        <v>244</v>
      </c>
      <c r="B32" s="15">
        <v>895</v>
      </c>
      <c r="C32" s="15">
        <v>1767</v>
      </c>
      <c r="D32" s="1">
        <v>29</v>
      </c>
      <c r="E32" s="1">
        <v>5</v>
      </c>
    </row>
    <row r="33" spans="1:5" ht="12.75">
      <c r="A33" s="1" t="s">
        <v>235</v>
      </c>
      <c r="B33" s="1">
        <v>632</v>
      </c>
      <c r="C33" s="1">
        <v>750</v>
      </c>
      <c r="D33" s="1">
        <v>17</v>
      </c>
      <c r="E33" s="1">
        <v>1</v>
      </c>
    </row>
    <row r="34" spans="1:5" ht="12.75">
      <c r="A34" s="1" t="s">
        <v>236</v>
      </c>
      <c r="B34" s="15">
        <v>987</v>
      </c>
      <c r="C34" s="15">
        <v>875</v>
      </c>
      <c r="D34" s="1">
        <v>70</v>
      </c>
      <c r="E34" s="1">
        <v>3</v>
      </c>
    </row>
    <row r="35" spans="1:5" ht="12.75">
      <c r="A35" s="1" t="s">
        <v>237</v>
      </c>
      <c r="B35" s="15">
        <v>1455</v>
      </c>
      <c r="C35" s="15">
        <v>1734</v>
      </c>
      <c r="D35" s="1">
        <v>66</v>
      </c>
      <c r="E35" s="1">
        <v>4</v>
      </c>
    </row>
    <row r="36" spans="1:5" ht="12.75">
      <c r="A36" s="1" t="s">
        <v>238</v>
      </c>
      <c r="B36" s="15">
        <v>902</v>
      </c>
      <c r="C36" s="1">
        <v>672</v>
      </c>
      <c r="D36" s="1">
        <v>44</v>
      </c>
      <c r="E36" s="1">
        <v>3</v>
      </c>
    </row>
    <row r="37" spans="1:5" ht="12.75">
      <c r="A37" s="1" t="s">
        <v>239</v>
      </c>
      <c r="B37" s="1">
        <v>425</v>
      </c>
      <c r="C37" s="1">
        <v>325</v>
      </c>
      <c r="D37" s="1">
        <v>18</v>
      </c>
      <c r="E37" s="1">
        <v>0</v>
      </c>
    </row>
    <row r="38" spans="1:5" ht="12.75">
      <c r="A38" s="1" t="s">
        <v>240</v>
      </c>
      <c r="B38" s="1">
        <v>494</v>
      </c>
      <c r="C38" s="1">
        <v>630</v>
      </c>
      <c r="D38" s="1">
        <v>17</v>
      </c>
      <c r="E38" s="1">
        <v>2</v>
      </c>
    </row>
    <row r="39" spans="1:5" ht="12.75">
      <c r="A39" s="1" t="s">
        <v>241</v>
      </c>
      <c r="B39" s="1">
        <v>634</v>
      </c>
      <c r="C39" s="1">
        <v>911</v>
      </c>
      <c r="D39" s="1">
        <v>33</v>
      </c>
      <c r="E39" s="1">
        <v>1</v>
      </c>
    </row>
    <row r="40" spans="1:5" ht="13.5" customHeight="1">
      <c r="A40" s="1" t="s">
        <v>242</v>
      </c>
      <c r="B40" s="1">
        <v>509</v>
      </c>
      <c r="C40" s="1">
        <v>471</v>
      </c>
      <c r="D40" s="1">
        <v>24</v>
      </c>
      <c r="E40" s="1">
        <v>0</v>
      </c>
    </row>
    <row r="41" spans="1:5" ht="12.75">
      <c r="A41" s="1" t="s">
        <v>243</v>
      </c>
      <c r="B41" s="1">
        <v>304</v>
      </c>
      <c r="C41" s="1">
        <v>509</v>
      </c>
      <c r="D41" s="1">
        <v>7</v>
      </c>
      <c r="E41" s="1">
        <v>1</v>
      </c>
    </row>
    <row r="42" spans="1:5" ht="13.5" thickBot="1">
      <c r="A42" s="51" t="s">
        <v>0</v>
      </c>
      <c r="B42" s="55">
        <f>SUM(B4:B41)</f>
        <v>29965</v>
      </c>
      <c r="C42" s="55">
        <f>SUM(C4:C41)</f>
        <v>39367</v>
      </c>
      <c r="D42" s="55">
        <f>SUM(D4:D41)</f>
        <v>1461</v>
      </c>
      <c r="E42" s="51">
        <f>SUM(E4:E41)</f>
        <v>65</v>
      </c>
    </row>
    <row r="43" spans="1:5" ht="13.5" thickTop="1">
      <c r="A43" s="39"/>
      <c r="B43" s="39"/>
      <c r="C43" s="39"/>
      <c r="D43" s="39"/>
      <c r="E43" s="39"/>
    </row>
  </sheetData>
  <sheetProtection/>
  <mergeCells count="2">
    <mergeCell ref="B1:E1"/>
    <mergeCell ref="B2:E2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6"/>
  <sheetViews>
    <sheetView zoomScale="120" zoomScaleNormal="120" zoomScalePageLayoutView="0" workbookViewId="0" topLeftCell="A10">
      <selection activeCell="A25" sqref="A25:IV25"/>
    </sheetView>
  </sheetViews>
  <sheetFormatPr defaultColWidth="9.140625" defaultRowHeight="12.75"/>
  <cols>
    <col min="1" max="1" width="19.57421875" style="4" customWidth="1"/>
    <col min="2" max="2" width="11.140625" style="24" customWidth="1"/>
    <col min="3" max="3" width="12.28125" style="24" customWidth="1"/>
    <col min="4" max="4" width="12.140625" style="24" customWidth="1"/>
    <col min="5" max="5" width="8.8515625" style="24" customWidth="1"/>
    <col min="6" max="16384" width="8.8515625" style="4" customWidth="1"/>
  </cols>
  <sheetData>
    <row r="1" spans="1:5" ht="19.5" customHeight="1">
      <c r="A1" s="1"/>
      <c r="B1" s="70" t="s">
        <v>28</v>
      </c>
      <c r="C1" s="70"/>
      <c r="D1" s="70"/>
      <c r="E1" s="70"/>
    </row>
    <row r="2" spans="1:5" ht="19.5" customHeight="1" thickBot="1">
      <c r="A2" s="32">
        <v>44873</v>
      </c>
      <c r="B2" s="71" t="s">
        <v>335</v>
      </c>
      <c r="C2" s="71"/>
      <c r="D2" s="71"/>
      <c r="E2" s="71"/>
    </row>
    <row r="3" spans="1:5" ht="14.25" thickTop="1">
      <c r="A3" s="38" t="s">
        <v>245</v>
      </c>
      <c r="B3" s="34" t="s">
        <v>342</v>
      </c>
      <c r="C3" s="34" t="s">
        <v>343</v>
      </c>
      <c r="D3" s="34" t="s">
        <v>344</v>
      </c>
      <c r="E3" s="34" t="s">
        <v>338</v>
      </c>
    </row>
    <row r="4" spans="1:5" ht="12.75">
      <c r="A4" s="1" t="s">
        <v>246</v>
      </c>
      <c r="B4" s="12">
        <v>2237</v>
      </c>
      <c r="C4" s="12">
        <v>1777</v>
      </c>
      <c r="D4" s="12">
        <v>65</v>
      </c>
      <c r="E4" s="23">
        <v>4</v>
      </c>
    </row>
    <row r="5" spans="1:5" ht="12.75">
      <c r="A5" s="1" t="s">
        <v>247</v>
      </c>
      <c r="B5" s="12">
        <v>1754</v>
      </c>
      <c r="C5" s="12">
        <v>1301</v>
      </c>
      <c r="D5" s="12">
        <v>73</v>
      </c>
      <c r="E5" s="23">
        <v>2</v>
      </c>
    </row>
    <row r="6" spans="1:5" ht="12.75">
      <c r="A6" s="1" t="s">
        <v>248</v>
      </c>
      <c r="B6" s="12">
        <v>1152</v>
      </c>
      <c r="C6" s="12">
        <v>1249</v>
      </c>
      <c r="D6" s="12">
        <v>40</v>
      </c>
      <c r="E6" s="23">
        <v>1</v>
      </c>
    </row>
    <row r="7" spans="1:5" ht="12.75">
      <c r="A7" s="1" t="s">
        <v>249</v>
      </c>
      <c r="B7" s="12">
        <v>1339</v>
      </c>
      <c r="C7" s="12">
        <v>909</v>
      </c>
      <c r="D7" s="12">
        <v>43</v>
      </c>
      <c r="E7" s="23">
        <v>2</v>
      </c>
    </row>
    <row r="8" spans="1:5" ht="12.75">
      <c r="A8" s="1" t="s">
        <v>250</v>
      </c>
      <c r="B8" s="12">
        <v>1528</v>
      </c>
      <c r="C8" s="12">
        <v>1150</v>
      </c>
      <c r="D8" s="12">
        <v>58</v>
      </c>
      <c r="E8" s="23">
        <v>0</v>
      </c>
    </row>
    <row r="9" spans="1:5" ht="12.75">
      <c r="A9" s="1" t="s">
        <v>251</v>
      </c>
      <c r="B9" s="12">
        <v>1266</v>
      </c>
      <c r="C9" s="12">
        <v>830</v>
      </c>
      <c r="D9" s="12">
        <v>51</v>
      </c>
      <c r="E9" s="23">
        <v>2</v>
      </c>
    </row>
    <row r="10" spans="1:5" ht="12.75">
      <c r="A10" s="1" t="s">
        <v>337</v>
      </c>
      <c r="B10" s="12">
        <v>1376</v>
      </c>
      <c r="C10" s="12">
        <v>1166</v>
      </c>
      <c r="D10" s="12">
        <v>60</v>
      </c>
      <c r="E10" s="23">
        <v>2</v>
      </c>
    </row>
    <row r="11" spans="1:5" s="59" customFormat="1" ht="12.75">
      <c r="A11" s="26" t="s">
        <v>252</v>
      </c>
      <c r="B11" s="57">
        <v>6062</v>
      </c>
      <c r="C11" s="57">
        <v>5581</v>
      </c>
      <c r="D11" s="57">
        <v>291</v>
      </c>
      <c r="E11" s="58"/>
    </row>
    <row r="12" spans="1:5" ht="12.75">
      <c r="A12" s="1" t="s">
        <v>253</v>
      </c>
      <c r="B12" s="12">
        <v>715</v>
      </c>
      <c r="C12" s="12">
        <v>668</v>
      </c>
      <c r="D12" s="12">
        <v>27</v>
      </c>
      <c r="E12" s="23">
        <v>0</v>
      </c>
    </row>
    <row r="13" spans="1:5" ht="12.75">
      <c r="A13" s="1" t="s">
        <v>254</v>
      </c>
      <c r="B13" s="12">
        <v>1848</v>
      </c>
      <c r="C13" s="12">
        <v>1624</v>
      </c>
      <c r="D13" s="12">
        <v>86</v>
      </c>
      <c r="E13" s="23">
        <v>3</v>
      </c>
    </row>
    <row r="14" spans="1:5" s="59" customFormat="1" ht="12.75">
      <c r="A14" s="26" t="s">
        <v>255</v>
      </c>
      <c r="B14" s="57">
        <v>2617</v>
      </c>
      <c r="C14" s="57">
        <v>5738</v>
      </c>
      <c r="D14" s="57">
        <v>101</v>
      </c>
      <c r="E14" s="58">
        <v>0</v>
      </c>
    </row>
    <row r="15" spans="1:5" ht="12.75">
      <c r="A15" s="1" t="s">
        <v>256</v>
      </c>
      <c r="B15" s="12">
        <v>1368</v>
      </c>
      <c r="C15" s="12">
        <v>957</v>
      </c>
      <c r="D15" s="12">
        <v>74</v>
      </c>
      <c r="E15" s="23">
        <v>3</v>
      </c>
    </row>
    <row r="16" spans="1:5" ht="12.75">
      <c r="A16" s="1" t="s">
        <v>257</v>
      </c>
      <c r="B16" s="12">
        <v>960</v>
      </c>
      <c r="C16" s="12">
        <v>1422</v>
      </c>
      <c r="D16" s="12">
        <v>39</v>
      </c>
      <c r="E16" s="23">
        <v>1</v>
      </c>
    </row>
    <row r="17" spans="1:5" ht="12.75">
      <c r="A17" s="1" t="s">
        <v>258</v>
      </c>
      <c r="B17" s="12">
        <v>2590</v>
      </c>
      <c r="C17" s="12">
        <v>1966</v>
      </c>
      <c r="D17" s="12">
        <v>89</v>
      </c>
      <c r="E17" s="23">
        <v>1</v>
      </c>
    </row>
    <row r="18" spans="1:5" ht="12.75">
      <c r="A18" s="1" t="s">
        <v>259</v>
      </c>
      <c r="B18" s="12">
        <v>4214</v>
      </c>
      <c r="C18" s="12">
        <v>5004</v>
      </c>
      <c r="D18" s="12">
        <v>118</v>
      </c>
      <c r="E18" s="23">
        <v>6</v>
      </c>
    </row>
    <row r="19" spans="1:5" ht="12.75">
      <c r="A19" s="1" t="s">
        <v>260</v>
      </c>
      <c r="B19" s="12">
        <v>747</v>
      </c>
      <c r="C19" s="12">
        <v>672</v>
      </c>
      <c r="D19" s="12">
        <v>21</v>
      </c>
      <c r="E19" s="23">
        <v>0</v>
      </c>
    </row>
    <row r="20" spans="1:5" ht="12.75">
      <c r="A20" s="1" t="s">
        <v>261</v>
      </c>
      <c r="B20" s="12">
        <v>583</v>
      </c>
      <c r="C20" s="12">
        <v>640</v>
      </c>
      <c r="D20" s="12">
        <v>17</v>
      </c>
      <c r="E20" s="23">
        <v>1</v>
      </c>
    </row>
    <row r="21" spans="1:5" ht="12.75">
      <c r="A21" s="1" t="s">
        <v>262</v>
      </c>
      <c r="B21" s="12">
        <v>1739</v>
      </c>
      <c r="C21" s="12">
        <v>1376</v>
      </c>
      <c r="D21" s="12">
        <v>58</v>
      </c>
      <c r="E21" s="23">
        <v>0</v>
      </c>
    </row>
    <row r="22" spans="1:5" ht="12.75">
      <c r="A22" s="1" t="s">
        <v>263</v>
      </c>
      <c r="B22" s="12">
        <v>5930</v>
      </c>
      <c r="C22" s="12">
        <v>5833</v>
      </c>
      <c r="D22" s="12">
        <v>196</v>
      </c>
      <c r="E22" s="23">
        <v>10</v>
      </c>
    </row>
    <row r="23" spans="1:5" ht="12.75">
      <c r="A23" s="1" t="s">
        <v>264</v>
      </c>
      <c r="B23" s="12">
        <v>274</v>
      </c>
      <c r="C23" s="12">
        <v>472</v>
      </c>
      <c r="D23" s="12">
        <v>7</v>
      </c>
      <c r="E23" s="23">
        <v>0</v>
      </c>
    </row>
    <row r="24" spans="1:5" ht="12.75">
      <c r="A24" s="1" t="s">
        <v>265</v>
      </c>
      <c r="B24" s="12">
        <v>444</v>
      </c>
      <c r="C24" s="12">
        <v>622</v>
      </c>
      <c r="D24" s="12">
        <v>25</v>
      </c>
      <c r="E24" s="23">
        <v>1</v>
      </c>
    </row>
    <row r="25" spans="1:5" ht="12.75">
      <c r="A25" s="1" t="s">
        <v>266</v>
      </c>
      <c r="B25" s="12">
        <v>277</v>
      </c>
      <c r="C25" s="12">
        <v>257</v>
      </c>
      <c r="D25" s="12">
        <v>7</v>
      </c>
      <c r="E25" s="23">
        <v>0</v>
      </c>
    </row>
    <row r="26" spans="1:5" ht="12.75">
      <c r="A26" s="1" t="s">
        <v>267</v>
      </c>
      <c r="B26" s="12">
        <v>1429</v>
      </c>
      <c r="C26" s="12">
        <v>3176</v>
      </c>
      <c r="D26" s="12">
        <v>118</v>
      </c>
      <c r="E26" s="23">
        <v>2</v>
      </c>
    </row>
    <row r="27" spans="1:5" ht="12.75">
      <c r="A27" s="1" t="s">
        <v>268</v>
      </c>
      <c r="B27" s="12">
        <v>1273</v>
      </c>
      <c r="C27" s="12">
        <v>964</v>
      </c>
      <c r="D27" s="12">
        <v>53</v>
      </c>
      <c r="E27" s="23">
        <v>1</v>
      </c>
    </row>
    <row r="28" spans="1:5" ht="12.75">
      <c r="A28" s="1" t="s">
        <v>269</v>
      </c>
      <c r="B28" s="12">
        <v>1162</v>
      </c>
      <c r="C28" s="12">
        <v>1616</v>
      </c>
      <c r="D28" s="12">
        <v>48</v>
      </c>
      <c r="E28" s="23">
        <v>3</v>
      </c>
    </row>
    <row r="29" spans="1:5" ht="12.75">
      <c r="A29" s="1" t="s">
        <v>270</v>
      </c>
      <c r="B29" s="12">
        <v>1080</v>
      </c>
      <c r="C29" s="12">
        <v>1066</v>
      </c>
      <c r="D29" s="12">
        <v>46</v>
      </c>
      <c r="E29" s="23">
        <v>1</v>
      </c>
    </row>
    <row r="30" spans="1:5" ht="12.75">
      <c r="A30" s="1" t="s">
        <v>271</v>
      </c>
      <c r="B30" s="12">
        <v>1386</v>
      </c>
      <c r="C30" s="12">
        <v>1493</v>
      </c>
      <c r="D30" s="12">
        <v>58</v>
      </c>
      <c r="E30" s="23">
        <v>3</v>
      </c>
    </row>
    <row r="31" spans="1:5" ht="12.75">
      <c r="A31" s="1" t="s">
        <v>272</v>
      </c>
      <c r="B31" s="12">
        <v>1822</v>
      </c>
      <c r="C31" s="12">
        <v>1455</v>
      </c>
      <c r="D31" s="12">
        <v>95</v>
      </c>
      <c r="E31" s="23">
        <v>5</v>
      </c>
    </row>
    <row r="32" spans="1:5" ht="12.75">
      <c r="A32" s="1" t="s">
        <v>273</v>
      </c>
      <c r="B32" s="12">
        <v>605</v>
      </c>
      <c r="C32" s="12">
        <v>1703</v>
      </c>
      <c r="D32" s="12">
        <v>51</v>
      </c>
      <c r="E32" s="23">
        <v>1</v>
      </c>
    </row>
    <row r="33" spans="1:5" ht="12.75">
      <c r="A33" s="1" t="s">
        <v>274</v>
      </c>
      <c r="B33" s="12">
        <v>507</v>
      </c>
      <c r="C33" s="12">
        <v>2129</v>
      </c>
      <c r="D33" s="12">
        <v>56</v>
      </c>
      <c r="E33" s="23">
        <v>1</v>
      </c>
    </row>
    <row r="34" spans="1:5" ht="12.75">
      <c r="A34" s="1" t="s">
        <v>275</v>
      </c>
      <c r="B34" s="12">
        <v>677</v>
      </c>
      <c r="C34" s="12">
        <v>1556</v>
      </c>
      <c r="D34" s="12">
        <v>53</v>
      </c>
      <c r="E34" s="23">
        <v>0</v>
      </c>
    </row>
    <row r="35" spans="1:5" ht="12.75">
      <c r="A35" s="1" t="s">
        <v>276</v>
      </c>
      <c r="B35" s="12">
        <v>674</v>
      </c>
      <c r="C35" s="12">
        <v>1307</v>
      </c>
      <c r="D35" s="12">
        <v>34</v>
      </c>
      <c r="E35" s="23">
        <v>4</v>
      </c>
    </row>
    <row r="36" spans="1:5" ht="12.75">
      <c r="A36" s="1" t="s">
        <v>277</v>
      </c>
      <c r="B36" s="12">
        <v>507</v>
      </c>
      <c r="C36" s="12">
        <v>1819</v>
      </c>
      <c r="D36" s="12">
        <v>32</v>
      </c>
      <c r="E36" s="23">
        <v>1</v>
      </c>
    </row>
    <row r="37" spans="1:5" ht="12.75">
      <c r="A37" s="1" t="s">
        <v>278</v>
      </c>
      <c r="B37" s="12">
        <v>2623</v>
      </c>
      <c r="C37" s="12">
        <v>1814</v>
      </c>
      <c r="D37" s="12">
        <v>105</v>
      </c>
      <c r="E37" s="23">
        <v>3</v>
      </c>
    </row>
    <row r="38" spans="1:5" ht="12.75">
      <c r="A38" s="1" t="s">
        <v>279</v>
      </c>
      <c r="B38" s="12">
        <v>1480</v>
      </c>
      <c r="C38" s="12">
        <v>2194</v>
      </c>
      <c r="D38" s="12">
        <v>39</v>
      </c>
      <c r="E38" s="23">
        <v>4</v>
      </c>
    </row>
    <row r="39" spans="1:6" s="59" customFormat="1" ht="12.75">
      <c r="A39" s="26" t="s">
        <v>280</v>
      </c>
      <c r="B39" s="57">
        <v>7213</v>
      </c>
      <c r="C39" s="57">
        <v>5441</v>
      </c>
      <c r="D39" s="57">
        <v>323</v>
      </c>
      <c r="E39" s="58">
        <v>12</v>
      </c>
      <c r="F39" s="59" t="s">
        <v>30</v>
      </c>
    </row>
    <row r="40" spans="1:5" ht="12.75">
      <c r="A40" s="1" t="s">
        <v>281</v>
      </c>
      <c r="B40" s="12">
        <v>1747</v>
      </c>
      <c r="C40" s="12">
        <v>1202</v>
      </c>
      <c r="D40" s="12">
        <v>52</v>
      </c>
      <c r="E40" s="23">
        <v>0</v>
      </c>
    </row>
    <row r="41" spans="1:5" ht="12.75">
      <c r="A41" s="1" t="s">
        <v>282</v>
      </c>
      <c r="B41" s="12">
        <v>2046</v>
      </c>
      <c r="C41" s="12">
        <v>1459</v>
      </c>
      <c r="D41" s="12">
        <v>60</v>
      </c>
      <c r="E41" s="23">
        <v>1</v>
      </c>
    </row>
    <row r="42" spans="1:5" ht="12.75">
      <c r="A42" s="1" t="s">
        <v>283</v>
      </c>
      <c r="B42" s="12">
        <v>267</v>
      </c>
      <c r="C42" s="12">
        <v>239</v>
      </c>
      <c r="D42" s="12">
        <v>10</v>
      </c>
      <c r="E42" s="23">
        <v>1</v>
      </c>
    </row>
    <row r="43" spans="1:5" ht="12.75">
      <c r="A43" s="1" t="s">
        <v>284</v>
      </c>
      <c r="B43" s="12">
        <v>1758</v>
      </c>
      <c r="C43" s="12">
        <v>2792</v>
      </c>
      <c r="D43" s="12">
        <v>61</v>
      </c>
      <c r="E43" s="23">
        <v>5</v>
      </c>
    </row>
    <row r="44" spans="1:5" ht="12.75">
      <c r="A44" s="1" t="s">
        <v>285</v>
      </c>
      <c r="B44" s="12">
        <v>3968</v>
      </c>
      <c r="C44" s="12">
        <v>3408</v>
      </c>
      <c r="D44" s="12">
        <v>159</v>
      </c>
      <c r="E44" s="23">
        <v>10</v>
      </c>
    </row>
    <row r="45" spans="1:5" ht="13.5" thickBot="1">
      <c r="A45" s="51" t="s">
        <v>0</v>
      </c>
      <c r="B45" s="52">
        <f>SUM(B4:B44)</f>
        <v>73244</v>
      </c>
      <c r="C45" s="52">
        <f>SUM(C4:C44)</f>
        <v>78047</v>
      </c>
      <c r="D45" s="52">
        <f>SUM(D4:D44)</f>
        <v>2999</v>
      </c>
      <c r="E45" s="41">
        <f>SUM(E4:E44)</f>
        <v>97</v>
      </c>
    </row>
    <row r="46" spans="1:5" ht="13.5" thickTop="1">
      <c r="A46" s="39" t="s">
        <v>30</v>
      </c>
      <c r="B46" s="56"/>
      <c r="C46" s="56"/>
      <c r="D46" s="56"/>
      <c r="E46" s="56"/>
    </row>
  </sheetData>
  <sheetProtection/>
  <mergeCells count="2">
    <mergeCell ref="B1:E1"/>
    <mergeCell ref="B2:E2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52"/>
  <sheetViews>
    <sheetView zoomScale="120" zoomScaleNormal="120" zoomScalePageLayoutView="0" workbookViewId="0" topLeftCell="A1">
      <selection activeCell="C39" sqref="C39"/>
    </sheetView>
  </sheetViews>
  <sheetFormatPr defaultColWidth="9.140625" defaultRowHeight="12.75"/>
  <cols>
    <col min="1" max="1" width="19.28125" style="4" customWidth="1"/>
    <col min="2" max="2" width="11.28125" style="4" customWidth="1"/>
    <col min="3" max="3" width="13.57421875" style="4" customWidth="1"/>
    <col min="4" max="4" width="12.7109375" style="4" customWidth="1"/>
    <col min="5" max="5" width="10.7109375" style="4" customWidth="1"/>
    <col min="6" max="16384" width="8.8515625" style="4" customWidth="1"/>
  </cols>
  <sheetData>
    <row r="1" spans="1:5" ht="19.5" customHeight="1">
      <c r="A1" s="1"/>
      <c r="B1" s="70" t="s">
        <v>28</v>
      </c>
      <c r="C1" s="70"/>
      <c r="D1" s="70"/>
      <c r="E1" s="70"/>
    </row>
    <row r="2" spans="1:5" ht="19.5" customHeight="1" thickBot="1">
      <c r="A2" s="32">
        <v>44873</v>
      </c>
      <c r="B2" s="71" t="s">
        <v>335</v>
      </c>
      <c r="C2" s="71"/>
      <c r="D2" s="71"/>
      <c r="E2" s="71"/>
    </row>
    <row r="3" spans="1:5" ht="18" customHeight="1" thickTop="1">
      <c r="A3" s="38" t="s">
        <v>286</v>
      </c>
      <c r="B3" s="34" t="s">
        <v>342</v>
      </c>
      <c r="C3" s="34" t="s">
        <v>343</v>
      </c>
      <c r="D3" s="34" t="s">
        <v>344</v>
      </c>
      <c r="E3" s="34" t="s">
        <v>338</v>
      </c>
    </row>
    <row r="4" spans="1:5" ht="12.75">
      <c r="A4" s="1" t="s">
        <v>287</v>
      </c>
      <c r="B4" s="15">
        <v>2091</v>
      </c>
      <c r="C4" s="15">
        <v>2528</v>
      </c>
      <c r="D4" s="1">
        <v>91</v>
      </c>
      <c r="E4" s="1">
        <v>3</v>
      </c>
    </row>
    <row r="5" spans="1:5" ht="12.75">
      <c r="A5" s="1" t="s">
        <v>288</v>
      </c>
      <c r="B5" s="1">
        <v>499</v>
      </c>
      <c r="C5" s="15">
        <v>1858</v>
      </c>
      <c r="D5" s="26">
        <v>47</v>
      </c>
      <c r="E5" s="26">
        <v>2</v>
      </c>
    </row>
    <row r="6" spans="1:5" ht="12.75">
      <c r="A6" s="1" t="s">
        <v>289</v>
      </c>
      <c r="B6" s="1">
        <v>575</v>
      </c>
      <c r="C6" s="15">
        <v>1771</v>
      </c>
      <c r="D6" s="1">
        <v>43</v>
      </c>
      <c r="E6" s="13">
        <v>4</v>
      </c>
    </row>
    <row r="7" spans="1:5" ht="12.75">
      <c r="A7" s="1" t="s">
        <v>290</v>
      </c>
      <c r="B7" s="15">
        <v>1042</v>
      </c>
      <c r="C7" s="15">
        <v>1864</v>
      </c>
      <c r="D7" s="1">
        <v>45</v>
      </c>
      <c r="E7" s="1">
        <v>4</v>
      </c>
    </row>
    <row r="8" spans="1:5" ht="12.75">
      <c r="A8" s="1" t="s">
        <v>291</v>
      </c>
      <c r="B8" s="15">
        <v>861</v>
      </c>
      <c r="C8" s="15">
        <v>1771</v>
      </c>
      <c r="D8" s="1">
        <v>42</v>
      </c>
      <c r="E8" s="1">
        <v>1</v>
      </c>
    </row>
    <row r="9" spans="1:5" ht="12.75">
      <c r="A9" s="1" t="s">
        <v>334</v>
      </c>
      <c r="B9" s="15">
        <v>674</v>
      </c>
      <c r="C9" s="15">
        <v>1449</v>
      </c>
      <c r="D9" s="1">
        <v>41</v>
      </c>
      <c r="E9" s="1">
        <v>2</v>
      </c>
    </row>
    <row r="10" spans="1:5" ht="12.75">
      <c r="A10" s="1" t="s">
        <v>292</v>
      </c>
      <c r="B10" s="15">
        <v>888</v>
      </c>
      <c r="C10" s="15">
        <v>1451</v>
      </c>
      <c r="D10" s="1">
        <v>42</v>
      </c>
      <c r="E10" s="1">
        <v>2</v>
      </c>
    </row>
    <row r="11" spans="1:5" ht="12.75">
      <c r="A11" s="1" t="s">
        <v>293</v>
      </c>
      <c r="B11" s="15">
        <v>1038</v>
      </c>
      <c r="C11" s="15">
        <v>4778</v>
      </c>
      <c r="D11" s="1">
        <v>90</v>
      </c>
      <c r="E11" s="1">
        <v>3</v>
      </c>
    </row>
    <row r="12" spans="1:5" ht="12.75">
      <c r="A12" s="1" t="s">
        <v>294</v>
      </c>
      <c r="B12" s="15">
        <v>1396</v>
      </c>
      <c r="C12" s="15">
        <v>1053</v>
      </c>
      <c r="D12" s="1">
        <v>55</v>
      </c>
      <c r="E12" s="1">
        <v>1</v>
      </c>
    </row>
    <row r="13" spans="1:5" ht="12.75">
      <c r="A13" s="1" t="s">
        <v>330</v>
      </c>
      <c r="B13" s="1">
        <v>751</v>
      </c>
      <c r="C13" s="15">
        <v>1580</v>
      </c>
      <c r="D13" s="1">
        <v>64</v>
      </c>
      <c r="E13" s="1">
        <v>2</v>
      </c>
    </row>
    <row r="14" spans="1:5" ht="12.75">
      <c r="A14" s="1" t="s">
        <v>295</v>
      </c>
      <c r="B14" s="1">
        <v>363</v>
      </c>
      <c r="C14" s="1">
        <v>663</v>
      </c>
      <c r="D14" s="1">
        <v>16</v>
      </c>
      <c r="E14" s="1">
        <v>0</v>
      </c>
    </row>
    <row r="15" spans="1:5" ht="12.75">
      <c r="A15" s="1" t="s">
        <v>296</v>
      </c>
      <c r="B15" s="1">
        <v>514</v>
      </c>
      <c r="C15" s="1">
        <v>279</v>
      </c>
      <c r="D15" s="1">
        <v>15</v>
      </c>
      <c r="E15" s="1">
        <v>0</v>
      </c>
    </row>
    <row r="16" spans="1:5" ht="12.75">
      <c r="A16" s="1" t="s">
        <v>297</v>
      </c>
      <c r="B16" s="15">
        <v>1132</v>
      </c>
      <c r="C16" s="1">
        <v>751</v>
      </c>
      <c r="D16" s="1">
        <v>47</v>
      </c>
      <c r="E16" s="1">
        <v>0</v>
      </c>
    </row>
    <row r="17" spans="1:5" ht="12.75">
      <c r="A17" s="1" t="s">
        <v>298</v>
      </c>
      <c r="B17" s="1">
        <v>888</v>
      </c>
      <c r="C17" s="1">
        <v>617</v>
      </c>
      <c r="D17" s="1">
        <v>30</v>
      </c>
      <c r="E17" s="1">
        <v>0</v>
      </c>
    </row>
    <row r="18" spans="1:5" ht="12.75">
      <c r="A18" s="1" t="s">
        <v>299</v>
      </c>
      <c r="B18" s="15">
        <v>1124</v>
      </c>
      <c r="C18" s="15">
        <v>1175</v>
      </c>
      <c r="D18" s="1">
        <v>8</v>
      </c>
      <c r="E18" s="1">
        <v>3</v>
      </c>
    </row>
    <row r="19" spans="1:5" ht="12.75">
      <c r="A19" s="1" t="s">
        <v>300</v>
      </c>
      <c r="B19" s="15">
        <v>1032</v>
      </c>
      <c r="C19" s="15">
        <v>1100</v>
      </c>
      <c r="D19" s="1">
        <v>48</v>
      </c>
      <c r="E19" s="1">
        <v>0</v>
      </c>
    </row>
    <row r="20" spans="1:5" ht="12.75">
      <c r="A20" s="1" t="s">
        <v>301</v>
      </c>
      <c r="B20" s="15">
        <v>1100</v>
      </c>
      <c r="C20" s="15">
        <v>926</v>
      </c>
      <c r="D20" s="1">
        <v>59</v>
      </c>
      <c r="E20" s="1">
        <v>0</v>
      </c>
    </row>
    <row r="21" spans="1:5" ht="12.75">
      <c r="A21" s="1" t="s">
        <v>302</v>
      </c>
      <c r="B21" s="15">
        <v>899</v>
      </c>
      <c r="C21" s="15">
        <v>1010</v>
      </c>
      <c r="D21" s="1">
        <v>61</v>
      </c>
      <c r="E21" s="1">
        <v>2</v>
      </c>
    </row>
    <row r="22" spans="1:5" ht="12.75">
      <c r="A22" s="1" t="s">
        <v>303</v>
      </c>
      <c r="B22" s="15">
        <v>1050</v>
      </c>
      <c r="C22" s="15">
        <v>1023</v>
      </c>
      <c r="D22" s="1">
        <v>54</v>
      </c>
      <c r="E22" s="1">
        <v>8</v>
      </c>
    </row>
    <row r="23" spans="1:5" ht="12.75">
      <c r="A23" s="1" t="s">
        <v>304</v>
      </c>
      <c r="B23" s="1">
        <v>806</v>
      </c>
      <c r="C23" s="1">
        <v>957</v>
      </c>
      <c r="D23" s="1">
        <v>61</v>
      </c>
      <c r="E23" s="1">
        <v>1</v>
      </c>
    </row>
    <row r="24" spans="1:5" ht="12.75">
      <c r="A24" s="1" t="s">
        <v>305</v>
      </c>
      <c r="B24" s="1">
        <v>555</v>
      </c>
      <c r="C24" s="1">
        <v>801</v>
      </c>
      <c r="D24" s="1">
        <v>26</v>
      </c>
      <c r="E24" s="1">
        <v>0</v>
      </c>
    </row>
    <row r="25" spans="1:5" ht="12.75">
      <c r="A25" s="1" t="s">
        <v>306</v>
      </c>
      <c r="B25" s="1">
        <v>474</v>
      </c>
      <c r="C25" s="1">
        <v>669</v>
      </c>
      <c r="D25" s="1">
        <v>21</v>
      </c>
      <c r="E25" s="1">
        <v>0</v>
      </c>
    </row>
    <row r="26" spans="1:5" ht="13.5" customHeight="1">
      <c r="A26" s="1" t="s">
        <v>307</v>
      </c>
      <c r="B26" s="1">
        <v>382</v>
      </c>
      <c r="C26" s="1">
        <v>477</v>
      </c>
      <c r="D26" s="1">
        <v>16</v>
      </c>
      <c r="E26" s="1">
        <v>0</v>
      </c>
    </row>
    <row r="27" spans="1:5" ht="12.75">
      <c r="A27" s="1" t="s">
        <v>308</v>
      </c>
      <c r="B27" s="1">
        <v>353</v>
      </c>
      <c r="C27" s="1">
        <v>472</v>
      </c>
      <c r="D27" s="1">
        <v>27</v>
      </c>
      <c r="E27" s="1">
        <v>0</v>
      </c>
    </row>
    <row r="28" spans="1:5" ht="12.75">
      <c r="A28" s="1" t="s">
        <v>309</v>
      </c>
      <c r="B28" s="1">
        <v>370</v>
      </c>
      <c r="C28" s="1">
        <v>689</v>
      </c>
      <c r="D28" s="1">
        <v>19</v>
      </c>
      <c r="E28" s="1">
        <v>0</v>
      </c>
    </row>
    <row r="29" spans="1:5" ht="12.75">
      <c r="A29" s="1" t="s">
        <v>310</v>
      </c>
      <c r="B29" s="1">
        <v>215</v>
      </c>
      <c r="C29" s="1">
        <v>397</v>
      </c>
      <c r="D29" s="1">
        <v>16</v>
      </c>
      <c r="E29" s="1">
        <v>0</v>
      </c>
    </row>
    <row r="30" spans="1:5" ht="12.75">
      <c r="A30" s="1" t="s">
        <v>311</v>
      </c>
      <c r="B30" s="15">
        <v>1145</v>
      </c>
      <c r="C30" s="15">
        <v>1131</v>
      </c>
      <c r="D30" s="1">
        <v>37</v>
      </c>
      <c r="E30" s="1">
        <v>2</v>
      </c>
    </row>
    <row r="31" spans="1:5" ht="13.5" thickBot="1">
      <c r="A31" s="51" t="s">
        <v>0</v>
      </c>
      <c r="B31" s="55">
        <f>SUM(B4:B30)</f>
        <v>22217</v>
      </c>
      <c r="C31" s="55">
        <f>SUM(C4:C30)</f>
        <v>33240</v>
      </c>
      <c r="D31" s="55">
        <f>SUM(D4:D30)</f>
        <v>1121</v>
      </c>
      <c r="E31" s="51">
        <f>SUM(E4:E30)</f>
        <v>40</v>
      </c>
    </row>
    <row r="32" spans="1:5" ht="14.25" thickBot="1" thickTop="1">
      <c r="A32" s="39"/>
      <c r="B32" s="39"/>
      <c r="C32" s="39"/>
      <c r="D32" s="39"/>
      <c r="E32" s="39"/>
    </row>
    <row r="33" spans="1:5" ht="14.25" thickTop="1">
      <c r="A33" s="38" t="s">
        <v>312</v>
      </c>
      <c r="B33" s="34" t="s">
        <v>342</v>
      </c>
      <c r="C33" s="34" t="s">
        <v>343</v>
      </c>
      <c r="D33" s="34" t="s">
        <v>344</v>
      </c>
      <c r="E33" s="34" t="s">
        <v>338</v>
      </c>
    </row>
    <row r="34" spans="1:5" ht="12.75">
      <c r="A34" s="1" t="s">
        <v>313</v>
      </c>
      <c r="B34" s="1">
        <v>218</v>
      </c>
      <c r="C34" s="1">
        <v>243</v>
      </c>
      <c r="D34" s="1">
        <v>9</v>
      </c>
      <c r="E34" s="1">
        <v>1</v>
      </c>
    </row>
    <row r="35" spans="1:5" ht="12.75">
      <c r="A35" s="1" t="s">
        <v>314</v>
      </c>
      <c r="B35" s="15">
        <v>915</v>
      </c>
      <c r="C35" s="15">
        <v>869</v>
      </c>
      <c r="D35" s="1">
        <v>53</v>
      </c>
      <c r="E35" s="1">
        <v>2</v>
      </c>
    </row>
    <row r="36" spans="1:5" ht="12.75">
      <c r="A36" s="1" t="s">
        <v>315</v>
      </c>
      <c r="B36" s="1">
        <v>487</v>
      </c>
      <c r="C36" s="1">
        <v>636</v>
      </c>
      <c r="D36" s="1">
        <v>37</v>
      </c>
      <c r="E36" s="1">
        <v>0</v>
      </c>
    </row>
    <row r="37" spans="1:5" ht="12.75">
      <c r="A37" s="1" t="s">
        <v>316</v>
      </c>
      <c r="B37" s="15">
        <v>778</v>
      </c>
      <c r="C37" s="1">
        <v>870</v>
      </c>
      <c r="D37" s="1">
        <v>49</v>
      </c>
      <c r="E37" s="1">
        <v>0</v>
      </c>
    </row>
    <row r="38" spans="1:5" ht="12.75">
      <c r="A38" s="1" t="s">
        <v>317</v>
      </c>
      <c r="B38" s="1">
        <v>701</v>
      </c>
      <c r="C38" s="1">
        <v>700</v>
      </c>
      <c r="D38" s="1">
        <v>33</v>
      </c>
      <c r="E38" s="1">
        <v>2</v>
      </c>
    </row>
    <row r="39" spans="1:5" ht="12.75">
      <c r="A39" s="1" t="s">
        <v>318</v>
      </c>
      <c r="B39" s="1">
        <v>371</v>
      </c>
      <c r="C39" s="1">
        <v>561</v>
      </c>
      <c r="D39" s="1">
        <v>13</v>
      </c>
      <c r="E39" s="1">
        <v>1</v>
      </c>
    </row>
    <row r="40" spans="1:5" ht="12.75">
      <c r="A40" s="1" t="s">
        <v>319</v>
      </c>
      <c r="B40" s="1">
        <v>253</v>
      </c>
      <c r="C40" s="1">
        <v>157</v>
      </c>
      <c r="D40" s="1">
        <v>9</v>
      </c>
      <c r="E40" s="1">
        <v>0</v>
      </c>
    </row>
    <row r="41" spans="1:5" ht="12.75">
      <c r="A41" s="1" t="s">
        <v>320</v>
      </c>
      <c r="B41" s="1">
        <v>234</v>
      </c>
      <c r="C41" s="1">
        <v>135</v>
      </c>
      <c r="D41" s="1">
        <v>4</v>
      </c>
      <c r="E41" s="1">
        <v>0</v>
      </c>
    </row>
    <row r="42" spans="1:5" ht="12.75">
      <c r="A42" s="1" t="s">
        <v>321</v>
      </c>
      <c r="B42" s="1">
        <v>625</v>
      </c>
      <c r="C42" s="15">
        <v>1431</v>
      </c>
      <c r="D42" s="1">
        <v>28</v>
      </c>
      <c r="E42" s="1">
        <v>2</v>
      </c>
    </row>
    <row r="43" spans="1:5" ht="12.75">
      <c r="A43" s="1" t="s">
        <v>322</v>
      </c>
      <c r="B43" s="1">
        <v>171</v>
      </c>
      <c r="C43" s="1">
        <v>146</v>
      </c>
      <c r="D43" s="1">
        <v>8</v>
      </c>
      <c r="E43" s="1">
        <v>0</v>
      </c>
    </row>
    <row r="44" spans="1:5" ht="12.75">
      <c r="A44" s="1" t="s">
        <v>323</v>
      </c>
      <c r="B44" s="1">
        <v>333</v>
      </c>
      <c r="C44" s="1">
        <v>229</v>
      </c>
      <c r="D44" s="1">
        <v>9</v>
      </c>
      <c r="E44" s="1">
        <v>0</v>
      </c>
    </row>
    <row r="45" spans="1:5" ht="12.75">
      <c r="A45" s="1" t="s">
        <v>324</v>
      </c>
      <c r="B45" s="15">
        <v>1250</v>
      </c>
      <c r="C45" s="15">
        <v>1005</v>
      </c>
      <c r="D45" s="1">
        <v>68</v>
      </c>
      <c r="E45" s="1">
        <v>1</v>
      </c>
    </row>
    <row r="46" spans="1:5" ht="12.75">
      <c r="A46" s="1" t="s">
        <v>325</v>
      </c>
      <c r="B46" s="1">
        <v>397</v>
      </c>
      <c r="C46" s="1">
        <v>927</v>
      </c>
      <c r="D46" s="1">
        <v>33</v>
      </c>
      <c r="E46" s="1">
        <v>0</v>
      </c>
    </row>
    <row r="47" spans="1:5" ht="12.75">
      <c r="A47" s="1" t="s">
        <v>326</v>
      </c>
      <c r="B47" s="1">
        <v>358</v>
      </c>
      <c r="C47" s="1">
        <v>378</v>
      </c>
      <c r="D47" s="1">
        <v>18</v>
      </c>
      <c r="E47" s="1">
        <v>1</v>
      </c>
    </row>
    <row r="48" spans="1:5" ht="12.75">
      <c r="A48" s="1" t="s">
        <v>327</v>
      </c>
      <c r="B48" s="15">
        <v>912</v>
      </c>
      <c r="C48" s="1">
        <v>1088</v>
      </c>
      <c r="D48" s="1">
        <v>38</v>
      </c>
      <c r="E48" s="1">
        <v>1</v>
      </c>
    </row>
    <row r="49" spans="1:5" ht="12.75">
      <c r="A49" s="1" t="s">
        <v>328</v>
      </c>
      <c r="B49" s="1">
        <v>386</v>
      </c>
      <c r="C49" s="1">
        <v>245</v>
      </c>
      <c r="D49" s="1">
        <v>21</v>
      </c>
      <c r="E49" s="1">
        <v>0</v>
      </c>
    </row>
    <row r="50" spans="1:5" ht="12.75">
      <c r="A50" s="1" t="s">
        <v>329</v>
      </c>
      <c r="B50" s="1">
        <v>370</v>
      </c>
      <c r="C50" s="1">
        <v>287</v>
      </c>
      <c r="D50" s="1">
        <v>12</v>
      </c>
      <c r="E50" s="1">
        <v>0</v>
      </c>
    </row>
    <row r="51" spans="1:5" ht="13.5" thickBot="1">
      <c r="A51" s="51" t="s">
        <v>0</v>
      </c>
      <c r="B51" s="55">
        <f>SUM(B34:B50)</f>
        <v>8759</v>
      </c>
      <c r="C51" s="55">
        <f>SUM(C34:C50)</f>
        <v>9907</v>
      </c>
      <c r="D51" s="51">
        <f>SUM(D34:D50)</f>
        <v>442</v>
      </c>
      <c r="E51" s="51">
        <f>SUM(E34:E50)</f>
        <v>11</v>
      </c>
    </row>
    <row r="52" spans="1:5" ht="13.5" thickTop="1">
      <c r="A52" s="39" t="s">
        <v>30</v>
      </c>
      <c r="B52" s="39"/>
      <c r="C52" s="39"/>
      <c r="D52" s="39"/>
      <c r="E52" s="39"/>
    </row>
  </sheetData>
  <sheetProtection/>
  <mergeCells count="2">
    <mergeCell ref="B1:E1"/>
    <mergeCell ref="B2:E2"/>
  </mergeCells>
  <printOptions/>
  <pageMargins left="0.7" right="0.7" top="0.25" bottom="0.2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Access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J Cloutier</dc:creator>
  <cp:keywords/>
  <dc:description/>
  <cp:lastModifiedBy>kdion</cp:lastModifiedBy>
  <cp:lastPrinted>2022-11-10T15:29:05Z</cp:lastPrinted>
  <dcterms:created xsi:type="dcterms:W3CDTF">2010-09-17T21:03:32Z</dcterms:created>
  <dcterms:modified xsi:type="dcterms:W3CDTF">2022-11-14T14:51:53Z</dcterms:modified>
  <cp:category/>
  <cp:version/>
  <cp:contentType/>
  <cp:contentStatus/>
</cp:coreProperties>
</file>