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92" yWindow="696" windowWidth="18888" windowHeight="9156" activeTab="0"/>
  </bookViews>
  <sheets>
    <sheet name="dsum-belkuss" sheetId="1" r:id="rId1"/>
    <sheet name="dcarrolluss" sheetId="2" r:id="rId2"/>
    <sheet name="dcheshuss" sheetId="3" r:id="rId3"/>
    <sheet name="dcoosuss" sheetId="4" r:id="rId4"/>
    <sheet name="dgrafuss" sheetId="5" r:id="rId5"/>
    <sheet name="dhillsuss" sheetId="6" r:id="rId6"/>
    <sheet name="dmerruss" sheetId="7" r:id="rId7"/>
    <sheet name="drockuss" sheetId="8" r:id="rId8"/>
    <sheet name="dstrauss" sheetId="9" r:id="rId9"/>
    <sheet name="dsulluss" sheetId="10" r:id="rId10"/>
  </sheets>
  <definedNames>
    <definedName name="_xlnm.Print_Area" localSheetId="1">'dcarrolluss'!$A$1:$I$24</definedName>
    <definedName name="_xlnm.Print_Area" localSheetId="2">'dcheshuss'!$A$1:$I$32</definedName>
    <definedName name="_xlnm.Print_Area" localSheetId="3">'dcoosuss'!$A$1:$I$48</definedName>
    <definedName name="_xlnm.Print_Area" localSheetId="4">'dgrafuss'!$A$1:$I$47</definedName>
    <definedName name="_xlnm.Print_Area" localSheetId="5">'dhillsuss'!$A$1:$I$55</definedName>
    <definedName name="_xlnm.Print_Area" localSheetId="6">'dmerruss'!$A$1:$I$43</definedName>
    <definedName name="_xlnm.Print_Area" localSheetId="7">'drockuss'!$A$1:$I$46</definedName>
    <definedName name="_xlnm.Print_Area" localSheetId="8">'dstrauss'!$A$1:$I$32</definedName>
    <definedName name="_xlnm.Print_Area" localSheetId="9">'dsulluss'!$A$1:$I$22</definedName>
    <definedName name="_xlnm.Print_Area" localSheetId="0">'dsum-belkuss'!$A$1:$I$35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<sst xmlns="http://schemas.openxmlformats.org/spreadsheetml/2006/main" count="476" uniqueCount="351">
  <si>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</si>
  <si>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</si>
  <si>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</si>
  <si>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</si>
  <si>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</si>
  <si>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</si>
  <si>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</si>
  <si>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</si>
  <si>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</si>
  <si>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</si>
  <si>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</si>
  <si>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</si>
  <si>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</si>
  <si>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Barnstead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</si>
  <si>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</si>
  <si>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</si>
  <si>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</si>
  <si>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</si>
  <si>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</si>
  <si>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</si>
  <si>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</si>
  <si>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</si>
  <si>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</si>
  <si>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</si>
  <si>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</si>
  <si>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</si>
  <si>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</si>
  <si>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State of New Hampshire - Primary Election</t>
  </si>
  <si>
    <t>Scatter</t>
  </si>
  <si>
    <t>Hillsborough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</si>
  <si>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</si>
  <si>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</si>
  <si>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</si>
  <si>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</si>
  <si>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</si>
  <si>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</si>
  <si>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</si>
  <si>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</si>
  <si>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</si>
  <si>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</si>
  <si>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</si>
  <si>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</si>
  <si>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</si>
  <si>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</si>
  <si>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</si>
  <si>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</si>
  <si>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</si>
  <si>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</si>
  <si>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</si>
  <si>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</si>
  <si>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</si>
  <si>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</si>
  <si>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</si>
  <si>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 xml:space="preserve">Chesterfield 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</si>
  <si>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</si>
  <si>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</si>
  <si>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</si>
  <si>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</si>
  <si>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</si>
  <si>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</si>
  <si>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</si>
  <si>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</si>
  <si>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</si>
  <si>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</si>
  <si>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</si>
  <si>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</si>
  <si>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</si>
  <si>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</si>
  <si>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</si>
  <si>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</si>
  <si>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</si>
  <si>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</si>
  <si>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</si>
  <si>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</si>
  <si>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</si>
  <si>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</si>
  <si>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</si>
  <si>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</si>
  <si>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At. &amp; Gil. Academy Gt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</si>
  <si>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</si>
  <si>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</si>
  <si>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</si>
  <si>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</si>
  <si>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</si>
  <si>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</si>
  <si>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</si>
  <si>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</si>
  <si>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</si>
  <si>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</si>
  <si>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</si>
  <si>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</si>
  <si>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</si>
  <si>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</si>
  <si>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</si>
  <si>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</si>
  <si>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</si>
  <si>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</si>
  <si>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</si>
  <si>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</si>
  <si>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</si>
  <si>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</si>
  <si>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</si>
  <si>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</si>
  <si>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</si>
  <si>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</si>
  <si>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</si>
  <si>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</si>
  <si>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</si>
  <si>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</si>
  <si>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</si>
  <si>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</si>
  <si>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</si>
  <si>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</si>
  <si>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</si>
  <si>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</si>
  <si>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</si>
  <si>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Mes.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</si>
  <si>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</si>
  <si>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</si>
  <si>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</si>
  <si>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</si>
  <si>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</si>
  <si>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</si>
  <si>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</si>
  <si>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</si>
  <si>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</si>
  <si>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</si>
  <si>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</si>
  <si>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</si>
  <si>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</si>
  <si>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</si>
  <si>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</si>
  <si>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</si>
  <si>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</si>
  <si>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</si>
  <si>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</si>
  <si>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</si>
  <si>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</si>
  <si>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</si>
  <si>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</si>
  <si>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</si>
  <si>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</si>
  <si>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</si>
  <si>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</si>
  <si>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</si>
  <si>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</si>
  <si>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</si>
  <si>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</si>
  <si>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</si>
  <si>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</si>
  <si>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</si>
  <si>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</si>
  <si>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</si>
  <si>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</si>
  <si>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</si>
  <si>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</si>
  <si>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</si>
  <si>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</si>
  <si>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</si>
  <si>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</si>
  <si>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</si>
  <si>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</si>
  <si>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</si>
  <si>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</si>
  <si>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 xml:space="preserve">Bedford 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</si>
  <si>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</si>
  <si>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</si>
  <si>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</si>
  <si>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</si>
  <si>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</si>
  <si>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</si>
  <si>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</si>
  <si>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</si>
  <si>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</si>
  <si>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</si>
  <si>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</si>
  <si>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</si>
  <si>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</si>
  <si>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</si>
  <si>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</si>
  <si>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 xml:space="preserve">Manchester Ward 4 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</si>
  <si>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</si>
  <si>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</si>
  <si>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</si>
  <si>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</si>
  <si>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</si>
  <si>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</si>
  <si>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</si>
  <si>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</si>
  <si>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</si>
  <si>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</si>
  <si>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</si>
  <si>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</si>
  <si>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</si>
  <si>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</si>
  <si>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</si>
  <si>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</si>
  <si>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</si>
  <si>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</si>
  <si>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</si>
  <si>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</si>
  <si>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</si>
  <si>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</si>
  <si>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</si>
  <si>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</si>
  <si>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</si>
  <si>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</si>
  <si>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</si>
  <si>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</si>
  <si>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</si>
  <si>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</si>
  <si>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</si>
  <si>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</si>
  <si>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</si>
  <si>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</si>
  <si>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</si>
  <si>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</si>
  <si>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</si>
  <si>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</si>
  <si>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</si>
  <si>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</si>
  <si>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</si>
  <si>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</si>
  <si>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</si>
  <si>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</si>
  <si>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</si>
  <si>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</si>
  <si>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</si>
  <si>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</si>
  <si>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</si>
  <si>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</si>
  <si>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</si>
  <si>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</si>
  <si>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</si>
  <si>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</si>
  <si>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</si>
  <si>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</si>
  <si>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</si>
  <si>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</si>
  <si>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</si>
  <si>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</si>
  <si>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</si>
  <si>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</si>
  <si>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</si>
  <si>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</si>
  <si>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</si>
  <si>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</si>
  <si>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</si>
  <si>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</si>
  <si>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</si>
  <si>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</si>
  <si>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</si>
  <si>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</si>
  <si>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</si>
  <si>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</si>
  <si>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</si>
  <si>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</si>
  <si>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</si>
  <si>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</si>
  <si>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</si>
  <si>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</si>
  <si>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</si>
  <si>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</si>
  <si>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</si>
  <si>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</si>
  <si>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</si>
  <si>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</si>
  <si>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</si>
  <si>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</si>
  <si>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</si>
  <si>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</si>
  <si>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</si>
  <si>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</si>
  <si>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</si>
  <si>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</si>
  <si>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</si>
  <si>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</si>
  <si>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</si>
  <si>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</si>
  <si>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</si>
  <si>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</si>
  <si>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</si>
  <si>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</si>
  <si>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</si>
  <si>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</si>
  <si>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</si>
  <si>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</si>
  <si>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</si>
  <si>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</si>
  <si>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</si>
  <si>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</si>
  <si>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</si>
  <si>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</si>
  <si>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</si>
  <si>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</si>
  <si>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</si>
  <si>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</si>
  <si>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</si>
  <si>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</si>
  <si>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</si>
  <si>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</si>
  <si>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</si>
  <si>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</si>
  <si>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</si>
  <si>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</si>
  <si>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</si>
  <si>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</si>
  <si>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</si>
  <si>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</si>
  <si>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</si>
  <si>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</si>
  <si>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</si>
  <si>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</si>
  <si>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</si>
  <si>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</si>
  <si>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</si>
  <si>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</si>
  <si>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</si>
  <si>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</si>
  <si>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</si>
  <si>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</si>
  <si>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</si>
  <si>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</si>
  <si>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</si>
  <si>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</si>
  <si>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</si>
  <si>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</si>
  <si>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</si>
  <si>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</si>
  <si>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</si>
  <si>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</si>
  <si>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</si>
  <si>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</si>
  <si>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</si>
  <si>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</si>
  <si>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</si>
  <si>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</si>
  <si>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Belmont</t>
  </si>
  <si>
    <t>Randolph</t>
  </si>
  <si>
    <t>Manchester Ward 3</t>
  </si>
  <si>
    <t>-</t>
  </si>
  <si>
    <t>Gerard Beloin, r</t>
  </si>
  <si>
    <t>Don Bolduc, r</t>
  </si>
  <si>
    <t>Andy Martin, r</t>
  </si>
  <si>
    <t>Corky Messner, r</t>
  </si>
  <si>
    <t>Tom Alciere, d</t>
  </si>
  <si>
    <t>Paul J. Krautmann, d</t>
  </si>
  <si>
    <t>Jeanne Shaheen, d</t>
  </si>
  <si>
    <t>Coos Countyy</t>
  </si>
  <si>
    <r>
      <t xml:space="preserve">United States Senator - </t>
    </r>
    <r>
      <rPr>
        <b/>
        <sz val="12"/>
        <color indexed="62"/>
        <rFont val="Times New Roman"/>
        <family val="1"/>
      </rPr>
      <t>Democratic</t>
    </r>
  </si>
  <si>
    <r>
      <t xml:space="preserve">United States Senator - </t>
    </r>
    <r>
      <rPr>
        <sz val="12"/>
        <color indexed="62"/>
        <rFont val="Times New Roman"/>
        <family val="1"/>
      </rPr>
      <t>Democratic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</si>
</sst>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[$-409]dddd\,\ mmmm\ d\,\ yyyy"/>
    <numFmt numFmtId="172" formatCode="[$-409]h:mm:ss\ AM/PM"/>
    <numFmt numFmtId="173" formatCode="0.0"/>
  </numFmts>
  <fonts count="50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1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22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0" tint="-0.149990007281303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8" fontId="4" fillId="0" borderId="10" xfId="0" applyNumberFormat="1" applyFont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167" fontId="4" fillId="0" borderId="0" xfId="42" applyNumberFormat="1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" fontId="6" fillId="0" borderId="10" xfId="42" applyNumberFormat="1" applyFont="1" applyBorder="1" applyAlignment="1">
      <alignment horizontal="right"/>
    </xf>
    <xf numFmtId="41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167" fontId="11" fillId="0" borderId="10" xfId="42" applyNumberFormat="1" applyFont="1" applyBorder="1" applyAlignment="1">
      <alignment/>
    </xf>
    <xf numFmtId="0" fontId="4" fillId="0" borderId="12" xfId="0" applyFont="1" applyBorder="1" applyAlignment="1">
      <alignment/>
    </xf>
    <xf numFmtId="168" fontId="4" fillId="0" borderId="13" xfId="0" applyNumberFormat="1" applyFont="1" applyBorder="1" applyAlignment="1">
      <alignment horizontal="left"/>
    </xf>
    <xf numFmtId="167" fontId="6" fillId="0" borderId="10" xfId="42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9" fillId="0" borderId="0" xfId="0" applyFont="1" applyAlignment="1">
      <alignment/>
    </xf>
    <xf numFmtId="0" fontId="11" fillId="0" borderId="12" xfId="0" applyFont="1" applyBorder="1" applyAlignment="1">
      <alignment/>
    </xf>
    <xf numFmtId="167" fontId="11" fillId="0" borderId="12" xfId="42" applyNumberFormat="1" applyFont="1" applyBorder="1" applyAlignment="1">
      <alignment/>
    </xf>
    <xf numFmtId="41" fontId="29" fillId="36" borderId="12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/>
    </xf>
    <xf numFmtId="0" fontId="4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168" fontId="4" fillId="0" borderId="22" xfId="0" applyNumberFormat="1" applyFont="1" applyBorder="1" applyAlignment="1">
      <alignment horizontal="left"/>
    </xf>
    <xf numFmtId="0" fontId="6" fillId="0" borderId="13" xfId="0" applyFont="1" applyBorder="1" applyAlignment="1">
      <alignment wrapText="1"/>
    </xf>
    <xf numFmtId="168" fontId="4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1" fontId="11" fillId="0" borderId="12" xfId="42" applyNumberFormat="1" applyFont="1" applyBorder="1" applyAlignment="1">
      <alignment/>
    </xf>
    <xf numFmtId="0" fontId="30" fillId="0" borderId="0" xfId="0" applyFont="1" applyAlignment="1">
      <alignment/>
    </xf>
    <xf numFmtId="1" fontId="31" fillId="0" borderId="12" xfId="42" applyNumberFormat="1" applyFont="1" applyBorder="1" applyAlignment="1">
      <alignment/>
    </xf>
    <xf numFmtId="167" fontId="31" fillId="0" borderId="12" xfId="42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12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" fontId="11" fillId="0" borderId="10" xfId="42" applyNumberFormat="1" applyFont="1" applyBorder="1" applyAlignment="1">
      <alignment/>
    </xf>
    <xf numFmtId="1" fontId="29" fillId="0" borderId="12" xfId="42" applyNumberFormat="1" applyFont="1" applyBorder="1" applyAlignment="1">
      <alignment/>
    </xf>
    <xf numFmtId="167" fontId="29" fillId="0" borderId="12" xfId="42" applyNumberFormat="1" applyFont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4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30" zoomScaleNormal="130" zoomScalePageLayoutView="0" workbookViewId="0" topLeftCell="A1">
      <selection activeCell="K16" sqref="K16"/>
    </sheetView>
  </sheetViews>
  <sheetFormatPr defaultColWidth="9.140625" defaultRowHeight="12.75"/>
  <cols>
    <col min="1" max="1" width="17.140625" style="7" customWidth="1"/>
    <col min="2" max="2" width="9.140625" style="7" customWidth="1"/>
    <col min="3" max="3" width="11.7109375" style="7" customWidth="1"/>
    <col min="4" max="4" width="10.28125" style="7" customWidth="1"/>
    <col min="5" max="5" width="8.57421875" style="7" customWidth="1"/>
    <col min="6" max="6" width="8.28125" style="1" customWidth="1"/>
    <col min="7" max="7" width="10.421875" style="1" customWidth="1"/>
    <col min="8" max="8" width="10.00390625" style="7" customWidth="1"/>
    <col min="9" max="16384" width="8.8515625" style="7" customWidth="1"/>
  </cols>
  <sheetData>
    <row r="1" spans="1:9" ht="15" customHeight="1">
      <c r="A1" s="28"/>
      <c r="B1" s="33" t="s">
        <v>27</v>
      </c>
      <c r="C1" s="34"/>
      <c r="D1" s="34"/>
      <c r="E1" s="34"/>
      <c r="F1" s="34"/>
      <c r="G1" s="34"/>
      <c r="H1" s="34"/>
      <c r="I1" s="35"/>
    </row>
    <row r="2" spans="1:9" ht="12.75" customHeight="1">
      <c r="A2" s="56">
        <v>44082</v>
      </c>
      <c r="B2" s="36" t="s">
        <v>349</v>
      </c>
      <c r="C2" s="37"/>
      <c r="D2" s="37"/>
      <c r="E2" s="37"/>
      <c r="F2" s="37"/>
      <c r="G2" s="37"/>
      <c r="H2" s="37"/>
      <c r="I2" s="38"/>
    </row>
    <row r="3" spans="1:9" ht="6.75" customHeight="1">
      <c r="A3" s="58"/>
      <c r="B3" s="59"/>
      <c r="C3" s="59"/>
      <c r="D3" s="59"/>
      <c r="E3" s="59"/>
      <c r="F3" s="54"/>
      <c r="G3" s="54"/>
      <c r="H3" s="54"/>
      <c r="I3" s="54"/>
    </row>
    <row r="4" spans="1:9" ht="38.25" customHeight="1">
      <c r="A4" s="57" t="s">
        <v>2</v>
      </c>
      <c r="B4" s="50" t="s">
        <v>345</v>
      </c>
      <c r="C4" s="50" t="s">
        <v>346</v>
      </c>
      <c r="D4" s="50" t="s">
        <v>347</v>
      </c>
      <c r="E4" s="51" t="s">
        <v>341</v>
      </c>
      <c r="F4" s="52" t="s">
        <v>342</v>
      </c>
      <c r="G4" s="52" t="s">
        <v>343</v>
      </c>
      <c r="H4" s="31" t="s">
        <v>344</v>
      </c>
      <c r="I4" s="53" t="s">
        <v>28</v>
      </c>
    </row>
    <row r="5" spans="1:9" ht="15" customHeight="1">
      <c r="A5" s="2" t="s">
        <v>3</v>
      </c>
      <c r="B5" s="23">
        <v>110</v>
      </c>
      <c r="C5" s="23">
        <v>196</v>
      </c>
      <c r="D5" s="23">
        <v>5600</v>
      </c>
      <c r="E5" s="23">
        <v>0</v>
      </c>
      <c r="F5" s="23">
        <v>53</v>
      </c>
      <c r="G5" s="23">
        <v>1</v>
      </c>
      <c r="H5" s="23">
        <v>7</v>
      </c>
      <c r="I5" s="1">
        <v>11</v>
      </c>
    </row>
    <row r="6" spans="1:9" ht="15" customHeight="1">
      <c r="A6" s="2" t="s">
        <v>4</v>
      </c>
      <c r="B6" s="23">
        <v>88</v>
      </c>
      <c r="C6" s="23">
        <v>180</v>
      </c>
      <c r="D6" s="23">
        <v>5999</v>
      </c>
      <c r="E6" s="23">
        <v>0</v>
      </c>
      <c r="F6" s="23">
        <v>3</v>
      </c>
      <c r="G6" s="23">
        <v>0</v>
      </c>
      <c r="H6" s="23">
        <v>7</v>
      </c>
      <c r="I6" s="1">
        <v>4</v>
      </c>
    </row>
    <row r="7" spans="1:9" ht="15" customHeight="1">
      <c r="A7" s="2" t="s">
        <v>5</v>
      </c>
      <c r="B7" s="23">
        <v>193</v>
      </c>
      <c r="C7" s="23">
        <v>594</v>
      </c>
      <c r="D7" s="23">
        <v>9295</v>
      </c>
      <c r="E7" s="23">
        <v>0</v>
      </c>
      <c r="F7" s="23">
        <v>3</v>
      </c>
      <c r="G7" s="23">
        <v>0</v>
      </c>
      <c r="H7" s="23">
        <v>6</v>
      </c>
      <c r="I7" s="1">
        <v>12</v>
      </c>
    </row>
    <row r="8" spans="1:9" ht="15" customHeight="1">
      <c r="A8" s="2" t="s">
        <v>6</v>
      </c>
      <c r="B8" s="23">
        <v>56</v>
      </c>
      <c r="C8" s="23">
        <v>85</v>
      </c>
      <c r="D8" s="23">
        <v>2813</v>
      </c>
      <c r="E8" s="23">
        <v>0</v>
      </c>
      <c r="F8" s="23">
        <v>3</v>
      </c>
      <c r="G8" s="23">
        <v>0</v>
      </c>
      <c r="H8" s="23">
        <v>5</v>
      </c>
      <c r="I8" s="1">
        <v>6</v>
      </c>
    </row>
    <row r="9" spans="1:9" ht="15" customHeight="1">
      <c r="A9" s="2" t="s">
        <v>7</v>
      </c>
      <c r="B9" s="23">
        <v>208</v>
      </c>
      <c r="C9" s="23">
        <v>440</v>
      </c>
      <c r="D9" s="23">
        <v>12025</v>
      </c>
      <c r="E9" s="23">
        <v>1</v>
      </c>
      <c r="F9" s="23">
        <v>16</v>
      </c>
      <c r="G9" s="23">
        <v>2</v>
      </c>
      <c r="H9" s="23">
        <v>6</v>
      </c>
      <c r="I9" s="1">
        <v>9</v>
      </c>
    </row>
    <row r="10" spans="1:9" ht="15" customHeight="1">
      <c r="A10" s="12" t="s">
        <v>29</v>
      </c>
      <c r="B10" s="23">
        <v>845</v>
      </c>
      <c r="C10" s="23">
        <v>1628</v>
      </c>
      <c r="D10" s="23">
        <v>36220</v>
      </c>
      <c r="E10" s="23">
        <v>0</v>
      </c>
      <c r="F10" s="23">
        <v>41</v>
      </c>
      <c r="G10" s="23">
        <v>3</v>
      </c>
      <c r="H10" s="23">
        <v>34</v>
      </c>
      <c r="I10" s="1">
        <v>35</v>
      </c>
    </row>
    <row r="11" spans="1:9" ht="15" customHeight="1">
      <c r="A11" s="2" t="s">
        <v>8</v>
      </c>
      <c r="B11" s="23">
        <v>401</v>
      </c>
      <c r="C11" s="23">
        <v>703</v>
      </c>
      <c r="D11" s="23">
        <v>19564</v>
      </c>
      <c r="E11" s="23">
        <v>0</v>
      </c>
      <c r="F11" s="23">
        <v>35</v>
      </c>
      <c r="G11" s="23">
        <v>3</v>
      </c>
      <c r="H11" s="23">
        <v>21</v>
      </c>
      <c r="I11" s="1">
        <v>13</v>
      </c>
    </row>
    <row r="12" spans="1:9" ht="15" customHeight="1">
      <c r="A12" s="2" t="s">
        <v>9</v>
      </c>
      <c r="B12" s="23">
        <v>654</v>
      </c>
      <c r="C12" s="23">
        <v>1280</v>
      </c>
      <c r="D12" s="23">
        <v>32011</v>
      </c>
      <c r="E12" s="23">
        <v>1</v>
      </c>
      <c r="F12" s="23">
        <v>20</v>
      </c>
      <c r="G12" s="23">
        <v>0</v>
      </c>
      <c r="H12" s="23">
        <v>24</v>
      </c>
      <c r="I12" s="1">
        <v>20</v>
      </c>
    </row>
    <row r="13" spans="1:9" ht="15" customHeight="1">
      <c r="A13" s="2" t="s">
        <v>10</v>
      </c>
      <c r="B13" s="23">
        <v>331</v>
      </c>
      <c r="C13" s="23">
        <v>681</v>
      </c>
      <c r="D13" s="23">
        <v>14286</v>
      </c>
      <c r="E13" s="23">
        <v>1</v>
      </c>
      <c r="F13" s="23">
        <v>15</v>
      </c>
      <c r="G13" s="23">
        <v>0</v>
      </c>
      <c r="H13" s="23">
        <v>14</v>
      </c>
      <c r="I13" s="1">
        <v>23</v>
      </c>
    </row>
    <row r="14" spans="1:9" ht="15" customHeight="1">
      <c r="A14" s="2" t="s">
        <v>11</v>
      </c>
      <c r="B14" s="23">
        <v>115</v>
      </c>
      <c r="C14" s="23">
        <v>152</v>
      </c>
      <c r="D14" s="23">
        <v>4615</v>
      </c>
      <c r="E14" s="23">
        <v>0</v>
      </c>
      <c r="F14" s="23">
        <v>10</v>
      </c>
      <c r="G14" s="23">
        <v>2</v>
      </c>
      <c r="H14" s="23">
        <v>13</v>
      </c>
      <c r="I14" s="1">
        <v>4</v>
      </c>
    </row>
    <row r="15" spans="1:9" s="44" customFormat="1" ht="15" customHeight="1">
      <c r="A15" s="45" t="s">
        <v>0</v>
      </c>
      <c r="B15" s="46">
        <f aca="true" t="shared" si="0" ref="B15:I15">SUM(B5:B14)</f>
        <v>3001</v>
      </c>
      <c r="C15" s="46">
        <f t="shared" si="0"/>
        <v>5939</v>
      </c>
      <c r="D15" s="46">
        <f t="shared" si="0"/>
        <v>142428</v>
      </c>
      <c r="E15" s="46">
        <f t="shared" si="0"/>
        <v>3</v>
      </c>
      <c r="F15" s="46">
        <f t="shared" si="0"/>
        <v>199</v>
      </c>
      <c r="G15" s="47">
        <f t="shared" si="0"/>
        <v>11</v>
      </c>
      <c r="H15" s="47">
        <f t="shared" si="0"/>
        <v>137</v>
      </c>
      <c r="I15" s="48">
        <f t="shared" si="0"/>
        <v>137</v>
      </c>
    </row>
    <row r="16" spans="1:9" ht="9" customHeight="1">
      <c r="A16" s="54"/>
      <c r="B16" s="54"/>
      <c r="C16" s="54"/>
      <c r="D16" s="54"/>
      <c r="E16" s="54"/>
      <c r="F16" s="55"/>
      <c r="G16" s="54"/>
      <c r="H16" s="54"/>
      <c r="I16" s="54"/>
    </row>
    <row r="17" spans="1:9" ht="33.75" customHeight="1">
      <c r="A17" s="49" t="s">
        <v>1</v>
      </c>
      <c r="B17" s="50" t="s">
        <v>345</v>
      </c>
      <c r="C17" s="50" t="s">
        <v>346</v>
      </c>
      <c r="D17" s="50" t="s">
        <v>347</v>
      </c>
      <c r="E17" s="51" t="s">
        <v>341</v>
      </c>
      <c r="F17" s="52" t="s">
        <v>342</v>
      </c>
      <c r="G17" s="52" t="s">
        <v>343</v>
      </c>
      <c r="H17" s="31" t="s">
        <v>344</v>
      </c>
      <c r="I17" s="53" t="s">
        <v>28</v>
      </c>
    </row>
    <row r="18" spans="1:9" ht="15" customHeight="1">
      <c r="A18" s="2" t="s">
        <v>12</v>
      </c>
      <c r="B18" s="23">
        <v>3</v>
      </c>
      <c r="C18" s="23">
        <v>11</v>
      </c>
      <c r="D18" s="23">
        <v>417</v>
      </c>
      <c r="E18" s="23">
        <v>0</v>
      </c>
      <c r="F18" s="23">
        <v>0</v>
      </c>
      <c r="G18" s="23">
        <v>0</v>
      </c>
      <c r="H18" s="23">
        <v>1</v>
      </c>
      <c r="I18" s="1"/>
    </row>
    <row r="19" spans="1:9" ht="15" customHeight="1">
      <c r="A19" s="2" t="s">
        <v>13</v>
      </c>
      <c r="B19" s="23">
        <v>15</v>
      </c>
      <c r="C19" s="23">
        <v>18</v>
      </c>
      <c r="D19" s="23">
        <v>344</v>
      </c>
      <c r="E19" s="23">
        <v>0</v>
      </c>
      <c r="F19" s="23">
        <v>0</v>
      </c>
      <c r="G19" s="23">
        <v>0</v>
      </c>
      <c r="H19" s="23">
        <v>1</v>
      </c>
      <c r="I19" s="1">
        <v>1</v>
      </c>
    </row>
    <row r="20" spans="1:9" ht="15" customHeight="1">
      <c r="A20" s="2" t="s">
        <v>337</v>
      </c>
      <c r="B20" s="23">
        <v>6</v>
      </c>
      <c r="C20" s="23">
        <v>17</v>
      </c>
      <c r="D20" s="23">
        <v>509</v>
      </c>
      <c r="E20" s="23">
        <v>0</v>
      </c>
      <c r="F20" s="23">
        <v>15</v>
      </c>
      <c r="G20" s="23">
        <v>1</v>
      </c>
      <c r="H20" s="23">
        <v>5</v>
      </c>
      <c r="I20" s="1"/>
    </row>
    <row r="21" spans="1:9" ht="15" customHeight="1">
      <c r="A21" s="2" t="s">
        <v>14</v>
      </c>
      <c r="B21" s="23">
        <v>7</v>
      </c>
      <c r="C21" s="23">
        <v>2</v>
      </c>
      <c r="D21" s="23">
        <v>149</v>
      </c>
      <c r="E21" s="23">
        <v>0</v>
      </c>
      <c r="F21" s="23">
        <v>0</v>
      </c>
      <c r="G21" s="23">
        <v>0</v>
      </c>
      <c r="H21" s="23">
        <v>0</v>
      </c>
      <c r="I21" s="1">
        <v>3</v>
      </c>
    </row>
    <row r="22" spans="1:9" ht="15" customHeight="1">
      <c r="A22" s="2" t="s">
        <v>15</v>
      </c>
      <c r="B22" s="23">
        <v>10</v>
      </c>
      <c r="C22" s="23">
        <v>21</v>
      </c>
      <c r="D22" s="23">
        <v>792</v>
      </c>
      <c r="E22" s="23">
        <v>0</v>
      </c>
      <c r="F22" s="23">
        <v>13</v>
      </c>
      <c r="G22" s="23">
        <v>0</v>
      </c>
      <c r="H22" s="23">
        <v>0</v>
      </c>
      <c r="I22" s="1">
        <v>4</v>
      </c>
    </row>
    <row r="23" spans="1:9" ht="15" customHeight="1">
      <c r="A23" s="2" t="s">
        <v>16</v>
      </c>
      <c r="B23" s="23">
        <v>2</v>
      </c>
      <c r="C23" s="23">
        <v>19</v>
      </c>
      <c r="D23" s="23">
        <v>347</v>
      </c>
      <c r="E23" s="23">
        <v>0</v>
      </c>
      <c r="F23" s="23">
        <v>0</v>
      </c>
      <c r="G23" s="23">
        <v>0</v>
      </c>
      <c r="H23" s="23">
        <v>0</v>
      </c>
      <c r="I23" s="1"/>
    </row>
    <row r="24" spans="1:9" ht="15" customHeight="1">
      <c r="A24" s="2" t="s">
        <v>17</v>
      </c>
      <c r="B24" s="23">
        <v>7</v>
      </c>
      <c r="C24" s="23">
        <v>10</v>
      </c>
      <c r="D24" s="23">
        <v>274</v>
      </c>
      <c r="E24" s="23">
        <v>0</v>
      </c>
      <c r="F24" s="23">
        <v>0</v>
      </c>
      <c r="G24" s="23">
        <v>0</v>
      </c>
      <c r="H24" s="23">
        <v>0</v>
      </c>
      <c r="I24" s="1"/>
    </row>
    <row r="25" spans="1:9" ht="15" customHeight="1">
      <c r="A25" s="2" t="s">
        <v>18</v>
      </c>
      <c r="B25" s="23">
        <v>5</v>
      </c>
      <c r="C25" s="23">
        <v>6</v>
      </c>
      <c r="D25" s="23">
        <v>198</v>
      </c>
      <c r="E25" s="23">
        <v>0</v>
      </c>
      <c r="F25" s="23">
        <v>3</v>
      </c>
      <c r="G25" s="23">
        <v>0</v>
      </c>
      <c r="H25" s="23">
        <v>0</v>
      </c>
      <c r="I25" s="1"/>
    </row>
    <row r="26" spans="1:9" ht="15" customHeight="1">
      <c r="A26" s="2" t="s">
        <v>19</v>
      </c>
      <c r="B26" s="23">
        <v>5</v>
      </c>
      <c r="C26" s="23">
        <v>11</v>
      </c>
      <c r="D26" s="23">
        <v>280</v>
      </c>
      <c r="E26" s="23">
        <v>0</v>
      </c>
      <c r="F26" s="23">
        <v>0</v>
      </c>
      <c r="G26" s="23">
        <v>0</v>
      </c>
      <c r="H26" s="23">
        <v>0</v>
      </c>
      <c r="I26" s="1"/>
    </row>
    <row r="27" spans="1:9" ht="15" customHeight="1">
      <c r="A27" s="2" t="s">
        <v>20</v>
      </c>
      <c r="B27" s="23">
        <v>8</v>
      </c>
      <c r="C27" s="23">
        <v>9</v>
      </c>
      <c r="D27" s="23">
        <v>229</v>
      </c>
      <c r="E27" s="23">
        <v>0</v>
      </c>
      <c r="F27" s="23">
        <v>1</v>
      </c>
      <c r="G27" s="23">
        <v>0</v>
      </c>
      <c r="H27" s="23">
        <v>0</v>
      </c>
      <c r="I27" s="1"/>
    </row>
    <row r="28" spans="1:9" ht="15" customHeight="1">
      <c r="A28" s="2" t="s">
        <v>21</v>
      </c>
      <c r="B28" s="23">
        <v>8</v>
      </c>
      <c r="C28" s="23">
        <v>6</v>
      </c>
      <c r="D28" s="23">
        <v>155</v>
      </c>
      <c r="E28" s="23">
        <v>0</v>
      </c>
      <c r="F28" s="23">
        <v>11</v>
      </c>
      <c r="G28" s="23">
        <v>0</v>
      </c>
      <c r="H28" s="23">
        <v>0</v>
      </c>
      <c r="I28" s="1">
        <v>1</v>
      </c>
    </row>
    <row r="29" spans="1:9" ht="15" customHeight="1">
      <c r="A29" s="2" t="s">
        <v>22</v>
      </c>
      <c r="B29" s="23">
        <v>5</v>
      </c>
      <c r="C29" s="23">
        <v>8</v>
      </c>
      <c r="D29" s="23">
        <v>276</v>
      </c>
      <c r="E29" s="23">
        <v>0</v>
      </c>
      <c r="F29" s="23">
        <v>3</v>
      </c>
      <c r="G29" s="23">
        <v>0</v>
      </c>
      <c r="H29" s="23">
        <v>0</v>
      </c>
      <c r="I29" s="1">
        <v>1</v>
      </c>
    </row>
    <row r="30" spans="1:9" ht="15" customHeight="1">
      <c r="A30" s="2" t="s">
        <v>23</v>
      </c>
      <c r="B30" s="23">
        <v>4</v>
      </c>
      <c r="C30" s="23">
        <v>27</v>
      </c>
      <c r="D30" s="23">
        <v>712</v>
      </c>
      <c r="E30" s="23">
        <v>0</v>
      </c>
      <c r="F30" s="23">
        <v>4</v>
      </c>
      <c r="G30" s="23">
        <v>0</v>
      </c>
      <c r="H30" s="23">
        <v>0</v>
      </c>
      <c r="I30" s="1"/>
    </row>
    <row r="31" spans="1:9" ht="15" customHeight="1">
      <c r="A31" s="2" t="s">
        <v>24</v>
      </c>
      <c r="B31" s="23">
        <v>6</v>
      </c>
      <c r="C31" s="23">
        <v>9</v>
      </c>
      <c r="D31" s="23">
        <v>252</v>
      </c>
      <c r="E31" s="23">
        <v>0</v>
      </c>
      <c r="F31" s="23">
        <v>1</v>
      </c>
      <c r="G31" s="23">
        <v>0</v>
      </c>
      <c r="H31" s="23">
        <v>0</v>
      </c>
      <c r="I31" s="1"/>
    </row>
    <row r="32" spans="1:9" ht="15" customHeight="1">
      <c r="A32" s="2" t="s">
        <v>25</v>
      </c>
      <c r="B32" s="23">
        <v>0</v>
      </c>
      <c r="C32" s="23">
        <v>15</v>
      </c>
      <c r="D32" s="23">
        <v>360</v>
      </c>
      <c r="E32" s="23">
        <v>0</v>
      </c>
      <c r="F32" s="23">
        <v>1</v>
      </c>
      <c r="G32" s="23">
        <v>0</v>
      </c>
      <c r="H32" s="23">
        <v>0</v>
      </c>
      <c r="I32" s="1">
        <v>1</v>
      </c>
    </row>
    <row r="33" spans="1:9" ht="15" customHeight="1">
      <c r="A33" s="2" t="s">
        <v>26</v>
      </c>
      <c r="B33" s="23">
        <v>19</v>
      </c>
      <c r="C33" s="23">
        <v>7</v>
      </c>
      <c r="D33" s="23">
        <v>306</v>
      </c>
      <c r="E33" s="23">
        <v>0</v>
      </c>
      <c r="F33" s="23">
        <v>1</v>
      </c>
      <c r="G33" s="23">
        <v>0</v>
      </c>
      <c r="H33" s="23">
        <v>0</v>
      </c>
      <c r="I33" s="1"/>
    </row>
    <row r="34" spans="1:9" ht="15" customHeight="1">
      <c r="A34" s="2" t="s">
        <v>0</v>
      </c>
      <c r="B34" s="22">
        <f aca="true" t="shared" si="1" ref="B34:I34">SUM(B18:B33)</f>
        <v>110</v>
      </c>
      <c r="C34" s="22">
        <f t="shared" si="1"/>
        <v>196</v>
      </c>
      <c r="D34" s="30">
        <f t="shared" si="1"/>
        <v>5600</v>
      </c>
      <c r="E34" s="22">
        <f t="shared" si="1"/>
        <v>0</v>
      </c>
      <c r="F34" s="22">
        <f t="shared" si="1"/>
        <v>53</v>
      </c>
      <c r="G34" s="22">
        <f t="shared" si="1"/>
        <v>1</v>
      </c>
      <c r="H34" s="22">
        <f t="shared" si="1"/>
        <v>7</v>
      </c>
      <c r="I34" s="1">
        <f t="shared" si="1"/>
        <v>11</v>
      </c>
    </row>
    <row r="35" spans="1:9" ht="3.75" customHeight="1">
      <c r="A35" s="3"/>
      <c r="B35" s="3"/>
      <c r="C35" s="3"/>
      <c r="D35" s="3"/>
      <c r="E35" s="5"/>
      <c r="F35" s="8"/>
      <c r="G35" s="8"/>
      <c r="H35" s="8"/>
      <c r="I35" s="6"/>
    </row>
    <row r="36" spans="1:7" ht="12.75">
      <c r="A36" s="7" t="s">
        <v>30</v>
      </c>
      <c r="F36" s="9"/>
      <c r="G36" s="9"/>
    </row>
    <row r="37" spans="6:7" ht="12.75">
      <c r="F37" s="9"/>
      <c r="G37" s="9"/>
    </row>
    <row r="38" spans="6:7" ht="12.75">
      <c r="F38" s="9"/>
      <c r="G38" s="9"/>
    </row>
    <row r="39" spans="6:7" ht="12.75">
      <c r="F39" s="9"/>
      <c r="G39" s="9"/>
    </row>
    <row r="40" spans="6:7" ht="12.75">
      <c r="F40" s="9"/>
      <c r="G40" s="9"/>
    </row>
    <row r="41" spans="6:7" ht="12.75">
      <c r="F41" s="9"/>
      <c r="G41" s="9"/>
    </row>
    <row r="42" spans="6:7" ht="12.75">
      <c r="F42" s="9"/>
      <c r="G42" s="9"/>
    </row>
    <row r="43" spans="6:7" ht="12.75">
      <c r="F43" s="9"/>
      <c r="G43" s="9"/>
    </row>
    <row r="44" spans="6:7" ht="12.75">
      <c r="F44" s="9"/>
      <c r="G44" s="9"/>
    </row>
    <row r="45" spans="6:7" ht="12.75">
      <c r="F45" s="9"/>
      <c r="G45" s="9"/>
    </row>
    <row r="46" spans="6:7" ht="12.75">
      <c r="F46" s="9"/>
      <c r="G46" s="9"/>
    </row>
    <row r="47" spans="6:7" ht="12.75">
      <c r="F47" s="9"/>
      <c r="G47" s="9"/>
    </row>
    <row r="48" spans="6:7" ht="12.75">
      <c r="F48" s="9"/>
      <c r="G48" s="9"/>
    </row>
    <row r="49" spans="6:7" ht="12.75">
      <c r="F49" s="9"/>
      <c r="G49" s="9"/>
    </row>
    <row r="50" spans="6:7" ht="12.75">
      <c r="F50" s="9"/>
      <c r="G50" s="9"/>
    </row>
    <row r="51" spans="6:7" ht="12.75">
      <c r="F51" s="9"/>
      <c r="G51" s="9"/>
    </row>
    <row r="52" spans="6:7" ht="12.75">
      <c r="F52" s="9"/>
      <c r="G52" s="9"/>
    </row>
    <row r="53" spans="6:7" ht="12.75">
      <c r="F53" s="9"/>
      <c r="G53" s="9"/>
    </row>
    <row r="54" spans="6:7" ht="12.75">
      <c r="F54" s="9"/>
      <c r="G54" s="9"/>
    </row>
    <row r="55" spans="6:7" ht="12.75">
      <c r="F55" s="9"/>
      <c r="G55" s="9"/>
    </row>
    <row r="56" spans="6:7" ht="12.75">
      <c r="F56" s="9"/>
      <c r="G56" s="9"/>
    </row>
    <row r="57" spans="6:7" ht="12.75">
      <c r="F57" s="9"/>
      <c r="G57" s="9"/>
    </row>
    <row r="58" spans="6:7" ht="12.75">
      <c r="F58" s="9"/>
      <c r="G58" s="9"/>
    </row>
    <row r="59" spans="6:7" ht="12.75">
      <c r="F59" s="9"/>
      <c r="G59" s="9"/>
    </row>
    <row r="60" spans="6:7" ht="12.75">
      <c r="F60" s="9"/>
      <c r="G60" s="9"/>
    </row>
    <row r="61" spans="6:7" ht="12.75">
      <c r="F61" s="9"/>
      <c r="G61" s="9"/>
    </row>
    <row r="62" spans="6:7" ht="12.75">
      <c r="F62" s="9"/>
      <c r="G62" s="9"/>
    </row>
    <row r="63" spans="6:7" ht="12.75">
      <c r="F63" s="9"/>
      <c r="G63" s="9"/>
    </row>
    <row r="64" spans="6:7" ht="12.75">
      <c r="F64" s="9"/>
      <c r="G64" s="9"/>
    </row>
    <row r="65" spans="6:7" ht="12.75">
      <c r="F65" s="9"/>
      <c r="G65" s="9"/>
    </row>
    <row r="66" spans="6:7" ht="12.75">
      <c r="F66" s="9"/>
      <c r="G66" s="9"/>
    </row>
    <row r="67" spans="6:7" ht="12.75">
      <c r="F67" s="9"/>
      <c r="G67" s="9"/>
    </row>
    <row r="68" spans="6:7" ht="12.75">
      <c r="F68" s="9"/>
      <c r="G68" s="9"/>
    </row>
    <row r="69" spans="6:7" ht="12.75"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3" spans="6:7" ht="12.75">
      <c r="F73" s="9"/>
      <c r="G73" s="9"/>
    </row>
    <row r="74" spans="6:7" ht="12.75">
      <c r="F74" s="9"/>
      <c r="G74" s="9"/>
    </row>
    <row r="75" spans="6:7" ht="12.75">
      <c r="F75" s="9"/>
      <c r="G75" s="9"/>
    </row>
    <row r="76" spans="6:7" ht="12.75">
      <c r="F76" s="9"/>
      <c r="G76" s="9"/>
    </row>
    <row r="77" spans="6:7" ht="12.75">
      <c r="F77" s="9"/>
      <c r="G77" s="9"/>
    </row>
    <row r="78" spans="6:7" ht="12.75">
      <c r="F78" s="9"/>
      <c r="G78" s="9"/>
    </row>
    <row r="79" spans="6:7" ht="12.75">
      <c r="F79" s="9"/>
      <c r="G79" s="9"/>
    </row>
    <row r="80" spans="6:7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  <row r="90" spans="6:7" ht="12.75">
      <c r="F90" s="9"/>
      <c r="G90" s="9"/>
    </row>
    <row r="91" spans="6:7" ht="12.75">
      <c r="F91" s="9"/>
      <c r="G91" s="9"/>
    </row>
    <row r="92" spans="6:7" ht="12.75">
      <c r="F92" s="9"/>
      <c r="G92" s="9"/>
    </row>
    <row r="93" spans="6:7" ht="12.75">
      <c r="F93" s="9"/>
      <c r="G93" s="9"/>
    </row>
    <row r="94" spans="6:7" ht="12.75">
      <c r="F94" s="9"/>
      <c r="G94" s="9"/>
    </row>
    <row r="95" spans="6:7" ht="12.75">
      <c r="F95" s="9"/>
      <c r="G95" s="9"/>
    </row>
    <row r="96" spans="6:7" ht="12.75">
      <c r="F96" s="9"/>
      <c r="G96" s="9"/>
    </row>
    <row r="97" spans="6:7" ht="12.75">
      <c r="F97" s="9"/>
      <c r="G97" s="9"/>
    </row>
    <row r="98" spans="6:7" ht="12.75">
      <c r="F98" s="9"/>
      <c r="G98" s="9"/>
    </row>
    <row r="99" spans="6:7" ht="12.75">
      <c r="F99" s="9"/>
      <c r="G99" s="9"/>
    </row>
    <row r="100" spans="6:7" ht="12.75">
      <c r="F100" s="9"/>
      <c r="G100" s="9"/>
    </row>
    <row r="101" spans="6:7" ht="12.75">
      <c r="F101" s="9"/>
      <c r="G101" s="9"/>
    </row>
    <row r="102" spans="6:7" ht="12.75">
      <c r="F102" s="9"/>
      <c r="G102" s="9"/>
    </row>
    <row r="103" spans="6:7" ht="12.75">
      <c r="F103" s="9"/>
      <c r="G103" s="9"/>
    </row>
    <row r="104" spans="6:7" ht="12.75">
      <c r="F104" s="9"/>
      <c r="G104" s="9"/>
    </row>
    <row r="105" spans="6:7" ht="12.75">
      <c r="F105" s="9"/>
      <c r="G105" s="9"/>
    </row>
    <row r="106" spans="6:7" ht="12.75">
      <c r="F106" s="9"/>
      <c r="G106" s="9"/>
    </row>
  </sheetData>
  <sheetProtection/>
  <mergeCells count="2">
    <mergeCell ref="B1:I1"/>
    <mergeCell ref="B2:I2"/>
  </mergeCells>
  <printOptions gridLines="1"/>
  <pageMargins left="0.25" right="0.25" top="0.25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zoomScalePageLayoutView="0" workbookViewId="0" topLeftCell="A1">
      <selection activeCell="E16" sqref="E14:E16"/>
    </sheetView>
  </sheetViews>
  <sheetFormatPr defaultColWidth="9.140625" defaultRowHeight="12.75"/>
  <cols>
    <col min="1" max="1" width="20.140625" style="0" customWidth="1"/>
    <col min="2" max="2" width="10.28125" style="0" customWidth="1"/>
    <col min="3" max="3" width="12.28125" style="0" customWidth="1"/>
    <col min="4" max="4" width="9.28125" style="0" customWidth="1"/>
    <col min="5" max="5" width="8.57421875" style="0" customWidth="1"/>
    <col min="6" max="6" width="7.8515625" style="0" customWidth="1"/>
    <col min="7" max="7" width="7.7109375" style="0" customWidth="1"/>
    <col min="8" max="8" width="10.28125" style="0" customWidth="1"/>
  </cols>
  <sheetData>
    <row r="1" spans="1:9" s="7" customFormat="1" ht="18.75" customHeight="1">
      <c r="A1" s="1"/>
      <c r="B1" s="39" t="s">
        <v>27</v>
      </c>
      <c r="C1" s="39"/>
      <c r="D1" s="39"/>
      <c r="E1" s="39"/>
      <c r="F1" s="39"/>
      <c r="G1" s="39"/>
      <c r="H1" s="39"/>
      <c r="I1" s="39"/>
    </row>
    <row r="2" spans="1:9" s="7" customFormat="1" ht="15" customHeight="1">
      <c r="A2" s="4">
        <v>44082</v>
      </c>
      <c r="B2" s="39" t="s">
        <v>350</v>
      </c>
      <c r="C2" s="39"/>
      <c r="D2" s="39"/>
      <c r="E2" s="39"/>
      <c r="F2" s="39"/>
      <c r="G2" s="39"/>
      <c r="H2" s="39"/>
      <c r="I2" s="39"/>
    </row>
    <row r="3" spans="1:9" s="15" customFormat="1" ht="39">
      <c r="A3" s="2" t="s">
        <v>319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s="15" customFormat="1" ht="15" customHeight="1">
      <c r="A4" s="2" t="s">
        <v>320</v>
      </c>
      <c r="B4" s="23">
        <v>3</v>
      </c>
      <c r="C4" s="23">
        <v>4</v>
      </c>
      <c r="D4" s="23">
        <v>127</v>
      </c>
      <c r="E4" s="23">
        <v>0</v>
      </c>
      <c r="F4" s="23">
        <v>0</v>
      </c>
      <c r="G4" s="23">
        <v>0</v>
      </c>
      <c r="H4" s="23">
        <v>0</v>
      </c>
      <c r="I4" s="2"/>
    </row>
    <row r="5" spans="1:9" s="15" customFormat="1" ht="15" customHeight="1">
      <c r="A5" s="2" t="s">
        <v>321</v>
      </c>
      <c r="B5" s="23">
        <v>14</v>
      </c>
      <c r="C5" s="23">
        <v>18</v>
      </c>
      <c r="D5" s="23">
        <v>340</v>
      </c>
      <c r="E5" s="23">
        <v>0</v>
      </c>
      <c r="F5" s="23">
        <v>5</v>
      </c>
      <c r="G5" s="23">
        <v>0</v>
      </c>
      <c r="H5" s="23">
        <v>6</v>
      </c>
      <c r="I5" s="2"/>
    </row>
    <row r="6" spans="1:9" s="15" customFormat="1" ht="15" customHeight="1">
      <c r="A6" s="2" t="s">
        <v>322</v>
      </c>
      <c r="B6" s="23">
        <v>11</v>
      </c>
      <c r="C6" s="23">
        <v>11</v>
      </c>
      <c r="D6" s="23">
        <v>281</v>
      </c>
      <c r="E6" s="23">
        <v>0</v>
      </c>
      <c r="F6" s="23">
        <v>1</v>
      </c>
      <c r="G6" s="23">
        <v>1</v>
      </c>
      <c r="H6" s="23">
        <v>1</v>
      </c>
      <c r="I6" s="2"/>
    </row>
    <row r="7" spans="1:9" s="15" customFormat="1" ht="15" customHeight="1">
      <c r="A7" s="2" t="s">
        <v>323</v>
      </c>
      <c r="B7" s="23">
        <v>12</v>
      </c>
      <c r="C7" s="23">
        <v>27</v>
      </c>
      <c r="D7" s="23">
        <v>420</v>
      </c>
      <c r="E7" s="23">
        <v>0</v>
      </c>
      <c r="F7" s="23">
        <v>2</v>
      </c>
      <c r="G7" s="23">
        <v>0</v>
      </c>
      <c r="H7" s="23">
        <v>1</v>
      </c>
      <c r="I7" s="2"/>
    </row>
    <row r="8" spans="1:9" s="15" customFormat="1" ht="15" customHeight="1">
      <c r="A8" s="2" t="s">
        <v>324</v>
      </c>
      <c r="B8" s="23">
        <v>21</v>
      </c>
      <c r="C8" s="23">
        <v>13</v>
      </c>
      <c r="D8" s="23">
        <v>331</v>
      </c>
      <c r="E8" s="23">
        <v>0</v>
      </c>
      <c r="F8" s="23">
        <v>0</v>
      </c>
      <c r="G8" s="23">
        <v>1</v>
      </c>
      <c r="H8" s="23">
        <v>1</v>
      </c>
      <c r="I8" s="2">
        <v>1</v>
      </c>
    </row>
    <row r="9" spans="1:9" s="15" customFormat="1" ht="15" customHeight="1">
      <c r="A9" s="2" t="s">
        <v>325</v>
      </c>
      <c r="B9" s="23">
        <v>0</v>
      </c>
      <c r="C9" s="23">
        <v>9</v>
      </c>
      <c r="D9" s="23">
        <v>289</v>
      </c>
      <c r="E9" s="23">
        <v>0</v>
      </c>
      <c r="F9" s="23">
        <v>0</v>
      </c>
      <c r="G9" s="23">
        <v>0</v>
      </c>
      <c r="H9" s="23">
        <v>0</v>
      </c>
      <c r="I9" s="2">
        <v>1</v>
      </c>
    </row>
    <row r="10" spans="1:9" s="15" customFormat="1" ht="15" customHeight="1">
      <c r="A10" s="2" t="s">
        <v>326</v>
      </c>
      <c r="B10" s="23">
        <v>0</v>
      </c>
      <c r="C10" s="23">
        <v>4</v>
      </c>
      <c r="D10" s="23">
        <v>55</v>
      </c>
      <c r="E10" s="23">
        <v>0</v>
      </c>
      <c r="F10" s="23">
        <v>0</v>
      </c>
      <c r="G10" s="23">
        <v>0</v>
      </c>
      <c r="H10" s="23">
        <v>0</v>
      </c>
      <c r="I10" s="2">
        <v>1</v>
      </c>
    </row>
    <row r="11" spans="1:9" s="15" customFormat="1" ht="15" customHeight="1">
      <c r="A11" s="2" t="s">
        <v>327</v>
      </c>
      <c r="B11" s="23">
        <v>3</v>
      </c>
      <c r="C11" s="23">
        <v>0</v>
      </c>
      <c r="D11" s="23">
        <v>73</v>
      </c>
      <c r="E11" s="23">
        <v>0</v>
      </c>
      <c r="F11" s="23">
        <v>0</v>
      </c>
      <c r="G11" s="23">
        <v>0</v>
      </c>
      <c r="H11" s="23">
        <v>0</v>
      </c>
      <c r="I11" s="2"/>
    </row>
    <row r="12" spans="1:9" s="15" customFormat="1" ht="15" customHeight="1">
      <c r="A12" s="2" t="s">
        <v>328</v>
      </c>
      <c r="B12" s="23">
        <v>12</v>
      </c>
      <c r="C12" s="23">
        <v>13</v>
      </c>
      <c r="D12" s="23">
        <v>680</v>
      </c>
      <c r="E12" s="23">
        <v>0</v>
      </c>
      <c r="F12" s="23">
        <v>0</v>
      </c>
      <c r="G12" s="23">
        <v>0</v>
      </c>
      <c r="H12" s="23">
        <v>0</v>
      </c>
      <c r="I12" s="2">
        <v>1</v>
      </c>
    </row>
    <row r="13" spans="1:9" s="15" customFormat="1" ht="15" customHeight="1">
      <c r="A13" s="12" t="s">
        <v>329</v>
      </c>
      <c r="B13" s="23">
        <v>0</v>
      </c>
      <c r="C13" s="23">
        <v>2</v>
      </c>
      <c r="D13" s="23">
        <v>74</v>
      </c>
      <c r="E13" s="23">
        <v>0</v>
      </c>
      <c r="F13" s="23">
        <v>0</v>
      </c>
      <c r="G13" s="23">
        <v>0</v>
      </c>
      <c r="H13" s="23">
        <v>0</v>
      </c>
      <c r="I13" s="2"/>
    </row>
    <row r="14" spans="1:9" s="15" customFormat="1" ht="15" customHeight="1">
      <c r="A14" s="2" t="s">
        <v>330</v>
      </c>
      <c r="B14" s="23">
        <v>4</v>
      </c>
      <c r="C14" s="23">
        <v>1</v>
      </c>
      <c r="D14" s="23">
        <v>100</v>
      </c>
      <c r="E14" s="23">
        <v>0</v>
      </c>
      <c r="F14" s="23">
        <v>0</v>
      </c>
      <c r="G14" s="23">
        <v>0</v>
      </c>
      <c r="H14" s="23">
        <v>1</v>
      </c>
      <c r="I14" s="2"/>
    </row>
    <row r="15" spans="1:9" s="15" customFormat="1" ht="15" customHeight="1">
      <c r="A15" s="2" t="s">
        <v>331</v>
      </c>
      <c r="B15" s="23">
        <v>15</v>
      </c>
      <c r="C15" s="23">
        <v>19</v>
      </c>
      <c r="D15" s="23">
        <v>444</v>
      </c>
      <c r="E15" s="23">
        <v>0</v>
      </c>
      <c r="F15" s="23">
        <v>2</v>
      </c>
      <c r="G15" s="23">
        <v>0</v>
      </c>
      <c r="H15" s="23">
        <v>2</v>
      </c>
      <c r="I15" s="2"/>
    </row>
    <row r="16" spans="1:9" s="15" customFormat="1" ht="15" customHeight="1">
      <c r="A16" s="2" t="s">
        <v>332</v>
      </c>
      <c r="B16" s="23">
        <v>4</v>
      </c>
      <c r="C16" s="23">
        <v>12</v>
      </c>
      <c r="D16" s="23">
        <v>500</v>
      </c>
      <c r="E16" s="23">
        <v>0</v>
      </c>
      <c r="F16" s="23">
        <v>0</v>
      </c>
      <c r="G16" s="23">
        <v>0</v>
      </c>
      <c r="H16" s="23">
        <v>0</v>
      </c>
      <c r="I16" s="2"/>
    </row>
    <row r="17" spans="1:9" s="15" customFormat="1" ht="15" customHeight="1">
      <c r="A17" s="2" t="s">
        <v>333</v>
      </c>
      <c r="B17" s="23">
        <v>3</v>
      </c>
      <c r="C17" s="23">
        <v>3</v>
      </c>
      <c r="D17" s="23">
        <v>198</v>
      </c>
      <c r="E17" s="23">
        <v>0</v>
      </c>
      <c r="F17" s="23">
        <v>0</v>
      </c>
      <c r="G17" s="23">
        <v>0</v>
      </c>
      <c r="H17" s="23">
        <v>1</v>
      </c>
      <c r="I17" s="2"/>
    </row>
    <row r="18" spans="1:9" s="15" customFormat="1" ht="15" customHeight="1">
      <c r="A18" s="2" t="s">
        <v>334</v>
      </c>
      <c r="B18" s="23">
        <v>8</v>
      </c>
      <c r="C18" s="23">
        <v>12</v>
      </c>
      <c r="D18" s="23">
        <v>495</v>
      </c>
      <c r="E18" s="23">
        <v>0</v>
      </c>
      <c r="F18" s="23">
        <v>0</v>
      </c>
      <c r="G18" s="23">
        <v>0</v>
      </c>
      <c r="H18" s="23">
        <v>0</v>
      </c>
      <c r="I18" s="2"/>
    </row>
    <row r="19" spans="1:9" s="15" customFormat="1" ht="15" customHeight="1">
      <c r="A19" s="2" t="s">
        <v>335</v>
      </c>
      <c r="B19" s="23">
        <v>2</v>
      </c>
      <c r="C19" s="23">
        <v>1</v>
      </c>
      <c r="D19" s="23">
        <v>107</v>
      </c>
      <c r="E19" s="23">
        <v>0</v>
      </c>
      <c r="F19" s="23">
        <v>0</v>
      </c>
      <c r="G19" s="23">
        <v>0</v>
      </c>
      <c r="H19" s="23">
        <v>0</v>
      </c>
      <c r="I19" s="2"/>
    </row>
    <row r="20" spans="1:9" s="15" customFormat="1" ht="15" customHeight="1">
      <c r="A20" s="2" t="s">
        <v>336</v>
      </c>
      <c r="B20" s="23">
        <v>3</v>
      </c>
      <c r="C20" s="23">
        <v>3</v>
      </c>
      <c r="D20" s="23">
        <v>101</v>
      </c>
      <c r="E20" s="23">
        <v>0</v>
      </c>
      <c r="F20" s="23">
        <v>0</v>
      </c>
      <c r="G20" s="23">
        <v>0</v>
      </c>
      <c r="H20" s="23">
        <v>0</v>
      </c>
      <c r="I20" s="2"/>
    </row>
    <row r="21" spans="1:9" s="69" customFormat="1" ht="15" customHeight="1">
      <c r="A21" s="45" t="s">
        <v>0</v>
      </c>
      <c r="B21" s="70">
        <f aca="true" t="shared" si="0" ref="B21:I21">SUM(B4:B20)</f>
        <v>115</v>
      </c>
      <c r="C21" s="70">
        <f t="shared" si="0"/>
        <v>152</v>
      </c>
      <c r="D21" s="46">
        <f t="shared" si="0"/>
        <v>4615</v>
      </c>
      <c r="E21" s="70">
        <f t="shared" si="0"/>
        <v>0</v>
      </c>
      <c r="F21" s="70">
        <f t="shared" si="0"/>
        <v>10</v>
      </c>
      <c r="G21" s="70">
        <f t="shared" si="0"/>
        <v>2</v>
      </c>
      <c r="H21" s="70">
        <f t="shared" si="0"/>
        <v>13</v>
      </c>
      <c r="I21" s="45">
        <f t="shared" si="0"/>
        <v>4</v>
      </c>
    </row>
    <row r="22" spans="1:9" ht="6.75" customHeight="1">
      <c r="A22" s="73"/>
      <c r="B22" s="74"/>
      <c r="C22" s="74"/>
      <c r="D22" s="74"/>
      <c r="E22" s="74"/>
      <c r="F22" s="74"/>
      <c r="G22" s="74"/>
      <c r="H22" s="74"/>
      <c r="I22" s="75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1">
      <selection activeCell="D24" sqref="D24"/>
    </sheetView>
  </sheetViews>
  <sheetFormatPr defaultColWidth="9.140625" defaultRowHeight="12.75"/>
  <cols>
    <col min="1" max="1" width="16.57421875" style="0" bestFit="1" customWidth="1"/>
    <col min="2" max="2" width="10.140625" style="0" customWidth="1"/>
    <col min="3" max="3" width="10.28125" style="0" customWidth="1"/>
    <col min="4" max="4" width="9.421875" style="0" customWidth="1"/>
    <col min="5" max="8" width="8.57421875" style="0" customWidth="1"/>
  </cols>
  <sheetData>
    <row r="1" spans="1:9" ht="21" customHeight="1">
      <c r="A1" s="28"/>
      <c r="B1" s="39" t="s">
        <v>27</v>
      </c>
      <c r="C1" s="39"/>
      <c r="D1" s="39"/>
      <c r="E1" s="39"/>
      <c r="F1" s="39"/>
      <c r="G1" s="39"/>
      <c r="H1" s="39"/>
      <c r="I1" s="39"/>
    </row>
    <row r="2" spans="1:9" ht="21" customHeight="1">
      <c r="A2" s="29">
        <v>44082</v>
      </c>
      <c r="B2" s="39" t="s">
        <v>349</v>
      </c>
      <c r="C2" s="39"/>
      <c r="D2" s="39"/>
      <c r="E2" s="39"/>
      <c r="F2" s="39"/>
      <c r="G2" s="39"/>
      <c r="H2" s="39"/>
      <c r="I2" s="39"/>
    </row>
    <row r="3" spans="1:9" ht="47.25" customHeight="1">
      <c r="A3" s="2" t="s">
        <v>31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ht="16.5" customHeight="1">
      <c r="A4" s="2" t="s">
        <v>32</v>
      </c>
      <c r="B4" s="23">
        <v>0</v>
      </c>
      <c r="C4" s="23">
        <v>5</v>
      </c>
      <c r="D4" s="23">
        <v>92</v>
      </c>
      <c r="E4" s="23">
        <v>0</v>
      </c>
      <c r="F4" s="23">
        <v>0</v>
      </c>
      <c r="G4" s="23">
        <v>0</v>
      </c>
      <c r="H4" s="23">
        <v>0</v>
      </c>
      <c r="I4" s="1"/>
    </row>
    <row r="5" spans="1:9" ht="16.5" customHeight="1">
      <c r="A5" s="2" t="s">
        <v>33</v>
      </c>
      <c r="B5" s="23">
        <v>5</v>
      </c>
      <c r="C5" s="23">
        <v>12</v>
      </c>
      <c r="D5" s="23">
        <v>534</v>
      </c>
      <c r="E5" s="23">
        <v>0</v>
      </c>
      <c r="F5" s="23">
        <v>0</v>
      </c>
      <c r="G5" s="23">
        <v>0</v>
      </c>
      <c r="H5" s="23">
        <v>1</v>
      </c>
      <c r="I5" s="1"/>
    </row>
    <row r="6" spans="1:9" ht="16.5" customHeight="1">
      <c r="A6" s="2" t="s">
        <v>34</v>
      </c>
      <c r="B6" s="23">
        <v>0</v>
      </c>
      <c r="C6" s="23">
        <v>3</v>
      </c>
      <c r="D6" s="23">
        <v>85</v>
      </c>
      <c r="E6" s="23">
        <v>0</v>
      </c>
      <c r="F6" s="23">
        <v>0</v>
      </c>
      <c r="G6" s="23">
        <v>0</v>
      </c>
      <c r="H6" s="23">
        <v>0</v>
      </c>
      <c r="I6" s="1"/>
    </row>
    <row r="7" spans="1:9" ht="16.5" customHeight="1">
      <c r="A7" s="2" t="s">
        <v>35</v>
      </c>
      <c r="B7" s="23">
        <v>0</v>
      </c>
      <c r="C7" s="23">
        <v>1</v>
      </c>
      <c r="D7" s="23">
        <v>35</v>
      </c>
      <c r="E7" s="23">
        <v>0</v>
      </c>
      <c r="F7" s="23">
        <v>0</v>
      </c>
      <c r="G7" s="23">
        <v>0</v>
      </c>
      <c r="H7" s="23">
        <v>0</v>
      </c>
      <c r="I7" s="1"/>
    </row>
    <row r="8" spans="1:9" ht="16.5" customHeight="1">
      <c r="A8" s="2" t="s">
        <v>36</v>
      </c>
      <c r="B8" s="23">
        <v>20</v>
      </c>
      <c r="C8" s="23">
        <v>31</v>
      </c>
      <c r="D8" s="23">
        <v>1012</v>
      </c>
      <c r="E8" s="23">
        <v>0</v>
      </c>
      <c r="F8" s="23">
        <v>0</v>
      </c>
      <c r="G8" s="23">
        <v>0</v>
      </c>
      <c r="H8" s="23">
        <v>0</v>
      </c>
      <c r="I8" s="1">
        <v>2</v>
      </c>
    </row>
    <row r="9" spans="1:9" ht="16.5" customHeight="1">
      <c r="A9" s="2" t="s">
        <v>37</v>
      </c>
      <c r="B9" s="23">
        <v>1</v>
      </c>
      <c r="C9" s="23">
        <v>3</v>
      </c>
      <c r="D9" s="23">
        <v>84</v>
      </c>
      <c r="E9" s="23">
        <v>0</v>
      </c>
      <c r="F9" s="23">
        <v>0</v>
      </c>
      <c r="G9" s="23">
        <v>0</v>
      </c>
      <c r="H9" s="23">
        <v>0</v>
      </c>
      <c r="I9" s="1"/>
    </row>
    <row r="10" spans="1:9" ht="16.5" customHeight="1">
      <c r="A10" s="2" t="s">
        <v>38</v>
      </c>
      <c r="B10" s="23">
        <v>4</v>
      </c>
      <c r="C10" s="23">
        <v>7</v>
      </c>
      <c r="D10" s="23">
        <v>134</v>
      </c>
      <c r="E10" s="23">
        <v>0</v>
      </c>
      <c r="F10" s="23">
        <v>0</v>
      </c>
      <c r="G10" s="23">
        <v>0</v>
      </c>
      <c r="H10" s="23">
        <v>0</v>
      </c>
      <c r="I10" s="1"/>
    </row>
    <row r="11" spans="1:9" ht="16.5" customHeight="1">
      <c r="A11" s="2" t="s">
        <v>39</v>
      </c>
      <c r="B11" s="23">
        <v>5</v>
      </c>
      <c r="C11" s="23">
        <v>11</v>
      </c>
      <c r="D11" s="23">
        <v>218</v>
      </c>
      <c r="E11" s="23">
        <v>0</v>
      </c>
      <c r="F11" s="23">
        <v>0</v>
      </c>
      <c r="G11" s="23">
        <v>0</v>
      </c>
      <c r="H11" s="23">
        <v>0</v>
      </c>
      <c r="I11" s="1">
        <v>1</v>
      </c>
    </row>
    <row r="12" spans="1:9" ht="16.5" customHeight="1">
      <c r="A12" s="2" t="s">
        <v>40</v>
      </c>
      <c r="B12" s="23">
        <v>1</v>
      </c>
      <c r="C12" s="23">
        <v>1</v>
      </c>
      <c r="D12" s="23">
        <v>20</v>
      </c>
      <c r="E12" s="23">
        <v>0</v>
      </c>
      <c r="F12" s="23">
        <v>0</v>
      </c>
      <c r="G12" s="23">
        <v>0</v>
      </c>
      <c r="H12" s="23">
        <v>0</v>
      </c>
      <c r="I12" s="1"/>
    </row>
    <row r="13" spans="1:9" ht="16.5" customHeight="1">
      <c r="A13" s="2" t="s">
        <v>41</v>
      </c>
      <c r="B13" s="23">
        <v>0</v>
      </c>
      <c r="C13" s="23">
        <v>0</v>
      </c>
      <c r="D13" s="23">
        <v>13</v>
      </c>
      <c r="E13" s="23">
        <v>0</v>
      </c>
      <c r="F13" s="23">
        <v>0</v>
      </c>
      <c r="G13" s="23">
        <v>0</v>
      </c>
      <c r="H13" s="23">
        <v>0</v>
      </c>
      <c r="I13" s="1"/>
    </row>
    <row r="14" spans="1:9" ht="16.5" customHeight="1">
      <c r="A14" s="2" t="s">
        <v>42</v>
      </c>
      <c r="B14" s="23">
        <v>4</v>
      </c>
      <c r="C14" s="23">
        <v>6</v>
      </c>
      <c r="D14" s="23">
        <v>275</v>
      </c>
      <c r="E14" s="23">
        <v>0</v>
      </c>
      <c r="F14" s="23">
        <v>0</v>
      </c>
      <c r="G14" s="23">
        <v>0</v>
      </c>
      <c r="H14" s="23">
        <v>0</v>
      </c>
      <c r="I14" s="1"/>
    </row>
    <row r="15" spans="1:9" ht="16.5" customHeight="1">
      <c r="A15" s="2" t="s">
        <v>43</v>
      </c>
      <c r="B15" s="23">
        <v>3</v>
      </c>
      <c r="C15" s="23">
        <v>13</v>
      </c>
      <c r="D15" s="23">
        <v>338</v>
      </c>
      <c r="E15" s="23">
        <v>0</v>
      </c>
      <c r="F15" s="23">
        <v>1</v>
      </c>
      <c r="G15" s="23">
        <v>0</v>
      </c>
      <c r="H15" s="23">
        <v>0</v>
      </c>
      <c r="I15" s="1"/>
    </row>
    <row r="16" spans="1:9" ht="16.5" customHeight="1">
      <c r="A16" s="2" t="s">
        <v>44</v>
      </c>
      <c r="B16" s="23">
        <v>3</v>
      </c>
      <c r="C16" s="23">
        <v>12</v>
      </c>
      <c r="D16" s="23">
        <v>548</v>
      </c>
      <c r="E16" s="23">
        <v>0</v>
      </c>
      <c r="F16" s="23">
        <v>0</v>
      </c>
      <c r="G16" s="23">
        <v>0</v>
      </c>
      <c r="H16" s="23">
        <v>0</v>
      </c>
      <c r="I16" s="1"/>
    </row>
    <row r="17" spans="1:9" ht="16.5" customHeight="1">
      <c r="A17" s="2" t="s">
        <v>45</v>
      </c>
      <c r="B17" s="23">
        <v>7</v>
      </c>
      <c r="C17" s="23">
        <v>16</v>
      </c>
      <c r="D17" s="23">
        <v>294</v>
      </c>
      <c r="E17" s="23">
        <v>0</v>
      </c>
      <c r="F17" s="23">
        <v>1</v>
      </c>
      <c r="G17" s="23">
        <v>0</v>
      </c>
      <c r="H17" s="23">
        <v>1</v>
      </c>
      <c r="I17" s="1">
        <v>1</v>
      </c>
    </row>
    <row r="18" spans="1:9" ht="16.5" customHeight="1">
      <c r="A18" s="2" t="s">
        <v>46</v>
      </c>
      <c r="B18" s="23">
        <v>3</v>
      </c>
      <c r="C18" s="23">
        <v>7</v>
      </c>
      <c r="D18" s="23">
        <v>396</v>
      </c>
      <c r="E18" s="23">
        <v>0</v>
      </c>
      <c r="F18" s="23">
        <v>0</v>
      </c>
      <c r="G18" s="23">
        <v>0</v>
      </c>
      <c r="H18" s="23">
        <v>0</v>
      </c>
      <c r="I18" s="1"/>
    </row>
    <row r="19" spans="1:9" ht="16.5" customHeight="1">
      <c r="A19" s="2" t="s">
        <v>47</v>
      </c>
      <c r="B19" s="23">
        <v>10</v>
      </c>
      <c r="C19" s="23">
        <v>14</v>
      </c>
      <c r="D19" s="23">
        <v>360</v>
      </c>
      <c r="E19" s="23">
        <v>0</v>
      </c>
      <c r="F19" s="23">
        <v>0</v>
      </c>
      <c r="G19" s="23">
        <v>0</v>
      </c>
      <c r="H19" s="23">
        <v>0</v>
      </c>
      <c r="I19" s="1"/>
    </row>
    <row r="20" spans="1:9" ht="16.5" customHeight="1">
      <c r="A20" s="2" t="s">
        <v>48</v>
      </c>
      <c r="B20" s="23">
        <v>4</v>
      </c>
      <c r="C20" s="23">
        <v>8</v>
      </c>
      <c r="D20" s="23">
        <v>314</v>
      </c>
      <c r="E20" s="23">
        <v>0</v>
      </c>
      <c r="F20" s="23">
        <v>1</v>
      </c>
      <c r="G20" s="23">
        <v>0</v>
      </c>
      <c r="H20" s="23">
        <v>0</v>
      </c>
      <c r="I20" s="1"/>
    </row>
    <row r="21" spans="1:9" ht="16.5" customHeight="1">
      <c r="A21" s="2" t="s">
        <v>49</v>
      </c>
      <c r="B21" s="23">
        <v>2</v>
      </c>
      <c r="C21" s="23">
        <v>12</v>
      </c>
      <c r="D21" s="23">
        <v>359</v>
      </c>
      <c r="E21" s="23">
        <v>0</v>
      </c>
      <c r="F21" s="23">
        <v>0</v>
      </c>
      <c r="G21" s="23">
        <v>0</v>
      </c>
      <c r="H21" s="23">
        <v>5</v>
      </c>
      <c r="I21" s="1"/>
    </row>
    <row r="22" spans="1:9" ht="16.5" customHeight="1">
      <c r="A22" s="2" t="s">
        <v>50</v>
      </c>
      <c r="B22" s="23">
        <v>16</v>
      </c>
      <c r="C22" s="23">
        <v>18</v>
      </c>
      <c r="D22" s="23">
        <v>888</v>
      </c>
      <c r="E22" s="23">
        <v>0</v>
      </c>
      <c r="F22" s="23">
        <v>0</v>
      </c>
      <c r="G22" s="23">
        <v>0</v>
      </c>
      <c r="H22" s="23">
        <v>0</v>
      </c>
      <c r="I22" s="1"/>
    </row>
    <row r="23" spans="1:9" s="65" customFormat="1" ht="16.5" customHeight="1">
      <c r="A23" s="45" t="s">
        <v>0</v>
      </c>
      <c r="B23" s="64">
        <f aca="true" t="shared" si="0" ref="B23:I23">SUM(B4:B22)</f>
        <v>88</v>
      </c>
      <c r="C23" s="64">
        <f t="shared" si="0"/>
        <v>180</v>
      </c>
      <c r="D23" s="46">
        <f t="shared" si="0"/>
        <v>5999</v>
      </c>
      <c r="E23" s="64">
        <f t="shared" si="0"/>
        <v>0</v>
      </c>
      <c r="F23" s="64">
        <f t="shared" si="0"/>
        <v>3</v>
      </c>
      <c r="G23" s="64">
        <f t="shared" si="0"/>
        <v>0</v>
      </c>
      <c r="H23" s="64">
        <f t="shared" si="0"/>
        <v>7</v>
      </c>
      <c r="I23" s="48">
        <f t="shared" si="0"/>
        <v>4</v>
      </c>
    </row>
    <row r="24" spans="1:9" ht="6" customHeight="1">
      <c r="A24" s="61"/>
      <c r="B24" s="62"/>
      <c r="C24" s="62"/>
      <c r="D24" s="62"/>
      <c r="E24" s="62"/>
      <c r="F24" s="62"/>
      <c r="G24" s="62"/>
      <c r="H24" s="62"/>
      <c r="I24" s="63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120" zoomScaleNormal="120" zoomScalePageLayoutView="0" workbookViewId="0" topLeftCell="A1">
      <selection activeCell="D40" sqref="D40"/>
    </sheetView>
  </sheetViews>
  <sheetFormatPr defaultColWidth="9.140625" defaultRowHeight="12.75"/>
  <cols>
    <col min="1" max="1" width="16.57421875" style="7" bestFit="1" customWidth="1"/>
    <col min="2" max="2" width="10.140625" style="7" customWidth="1"/>
    <col min="3" max="3" width="11.140625" style="7" customWidth="1"/>
    <col min="4" max="4" width="10.140625" style="7" customWidth="1"/>
    <col min="5" max="8" width="10.57421875" style="7" customWidth="1"/>
    <col min="9" max="16384" width="8.8515625" style="7" customWidth="1"/>
  </cols>
  <sheetData>
    <row r="1" spans="1:9" ht="18.75" customHeight="1">
      <c r="A1" s="28"/>
      <c r="B1" s="40" t="s">
        <v>27</v>
      </c>
      <c r="C1" s="41"/>
      <c r="D1" s="41"/>
      <c r="E1" s="41"/>
      <c r="F1" s="41"/>
      <c r="G1" s="41"/>
      <c r="H1" s="41"/>
      <c r="I1" s="42"/>
    </row>
    <row r="2" spans="1:9" ht="18" customHeight="1">
      <c r="A2" s="29">
        <v>44082</v>
      </c>
      <c r="B2" s="40" t="s">
        <v>349</v>
      </c>
      <c r="C2" s="41"/>
      <c r="D2" s="41"/>
      <c r="E2" s="41"/>
      <c r="F2" s="41"/>
      <c r="G2" s="41"/>
      <c r="H2" s="41"/>
      <c r="I2" s="42"/>
    </row>
    <row r="3" spans="1:9" ht="36" customHeight="1">
      <c r="A3" s="2" t="s">
        <v>51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ht="15" customHeight="1">
      <c r="A4" s="2" t="s">
        <v>52</v>
      </c>
      <c r="B4" s="23">
        <v>9</v>
      </c>
      <c r="C4" s="23">
        <v>20</v>
      </c>
      <c r="D4" s="23">
        <v>302</v>
      </c>
      <c r="E4" s="23">
        <v>0</v>
      </c>
      <c r="F4" s="23">
        <v>0</v>
      </c>
      <c r="G4" s="23">
        <v>0</v>
      </c>
      <c r="H4" s="23">
        <v>0</v>
      </c>
      <c r="I4" s="1">
        <v>1</v>
      </c>
    </row>
    <row r="5" spans="1:9" ht="15" customHeight="1">
      <c r="A5" s="2" t="s">
        <v>53</v>
      </c>
      <c r="B5" s="23">
        <v>11</v>
      </c>
      <c r="C5" s="23">
        <v>37</v>
      </c>
      <c r="D5" s="23">
        <v>505</v>
      </c>
      <c r="E5" s="23">
        <v>0</v>
      </c>
      <c r="F5" s="23">
        <v>0</v>
      </c>
      <c r="G5" s="23">
        <v>0</v>
      </c>
      <c r="H5" s="23">
        <v>0</v>
      </c>
      <c r="I5" s="1"/>
    </row>
    <row r="6" spans="1:9" ht="15" customHeight="1">
      <c r="A6" s="2" t="s">
        <v>54</v>
      </c>
      <c r="B6" s="23">
        <v>4</v>
      </c>
      <c r="C6" s="23">
        <v>20</v>
      </c>
      <c r="D6" s="23">
        <v>309</v>
      </c>
      <c r="E6" s="23">
        <v>0</v>
      </c>
      <c r="F6" s="23">
        <v>0</v>
      </c>
      <c r="G6" s="23">
        <v>0</v>
      </c>
      <c r="H6" s="23">
        <v>0</v>
      </c>
      <c r="I6" s="1">
        <v>1</v>
      </c>
    </row>
    <row r="7" spans="1:9" ht="15" customHeight="1">
      <c r="A7" s="2" t="s">
        <v>55</v>
      </c>
      <c r="B7" s="23">
        <v>2</v>
      </c>
      <c r="C7" s="23">
        <v>16</v>
      </c>
      <c r="D7" s="23">
        <v>234</v>
      </c>
      <c r="E7" s="23">
        <v>0</v>
      </c>
      <c r="F7" s="23">
        <v>0</v>
      </c>
      <c r="G7" s="23">
        <v>0</v>
      </c>
      <c r="H7" s="23">
        <v>1</v>
      </c>
      <c r="I7" s="1">
        <v>5</v>
      </c>
    </row>
    <row r="8" spans="1:9" ht="15" customHeight="1">
      <c r="A8" s="2" t="s">
        <v>56</v>
      </c>
      <c r="B8" s="23">
        <v>5</v>
      </c>
      <c r="C8" s="23">
        <v>5</v>
      </c>
      <c r="D8" s="23">
        <v>88</v>
      </c>
      <c r="E8" s="23">
        <v>0</v>
      </c>
      <c r="F8" s="23">
        <v>0</v>
      </c>
      <c r="G8" s="23">
        <v>0</v>
      </c>
      <c r="H8" s="23">
        <v>1</v>
      </c>
      <c r="I8" s="1"/>
    </row>
    <row r="9" spans="1:9" ht="15" customHeight="1">
      <c r="A9" s="2" t="s">
        <v>57</v>
      </c>
      <c r="B9" s="23">
        <v>0</v>
      </c>
      <c r="C9" s="23">
        <v>15</v>
      </c>
      <c r="D9" s="23">
        <v>330</v>
      </c>
      <c r="E9" s="23">
        <v>0</v>
      </c>
      <c r="F9" s="23">
        <v>0</v>
      </c>
      <c r="G9" s="23">
        <v>0</v>
      </c>
      <c r="H9" s="23">
        <v>0</v>
      </c>
      <c r="I9" s="1"/>
    </row>
    <row r="10" spans="1:9" ht="15" customHeight="1">
      <c r="A10" s="2" t="s">
        <v>58</v>
      </c>
      <c r="B10" s="23">
        <v>17</v>
      </c>
      <c r="C10" s="23">
        <v>11</v>
      </c>
      <c r="D10" s="23">
        <v>305</v>
      </c>
      <c r="E10" s="23">
        <v>0</v>
      </c>
      <c r="F10" s="23">
        <v>0</v>
      </c>
      <c r="G10" s="23">
        <v>0</v>
      </c>
      <c r="H10" s="23">
        <v>0</v>
      </c>
      <c r="I10" s="1"/>
    </row>
    <row r="11" spans="1:9" ht="15" customHeight="1">
      <c r="A11" s="2" t="s">
        <v>59</v>
      </c>
      <c r="B11" s="23">
        <v>11</v>
      </c>
      <c r="C11" s="23">
        <v>23</v>
      </c>
      <c r="D11" s="23">
        <v>603</v>
      </c>
      <c r="E11" s="23">
        <v>0</v>
      </c>
      <c r="F11" s="23">
        <v>0</v>
      </c>
      <c r="G11" s="23">
        <v>0</v>
      </c>
      <c r="H11" s="23">
        <v>1</v>
      </c>
      <c r="I11" s="1"/>
    </row>
    <row r="12" spans="1:9" ht="15" customHeight="1">
      <c r="A12" s="2" t="s">
        <v>60</v>
      </c>
      <c r="B12" s="23">
        <v>5</v>
      </c>
      <c r="C12" s="23">
        <v>34</v>
      </c>
      <c r="D12" s="23">
        <v>271</v>
      </c>
      <c r="E12" s="23">
        <v>0</v>
      </c>
      <c r="F12" s="23">
        <v>0</v>
      </c>
      <c r="G12" s="23">
        <v>0</v>
      </c>
      <c r="H12" s="23">
        <v>0</v>
      </c>
      <c r="I12" s="1"/>
    </row>
    <row r="13" spans="1:9" ht="15" customHeight="1">
      <c r="A13" s="2" t="s">
        <v>61</v>
      </c>
      <c r="B13" s="23">
        <v>11</v>
      </c>
      <c r="C13" s="23">
        <v>56</v>
      </c>
      <c r="D13" s="23">
        <v>679</v>
      </c>
      <c r="E13" s="23">
        <v>0</v>
      </c>
      <c r="F13" s="23">
        <v>0</v>
      </c>
      <c r="G13" s="23">
        <v>0</v>
      </c>
      <c r="H13" s="23">
        <v>0</v>
      </c>
      <c r="I13" s="1"/>
    </row>
    <row r="14" spans="1:9" ht="15" customHeight="1">
      <c r="A14" s="2" t="s">
        <v>62</v>
      </c>
      <c r="B14" s="23">
        <v>14</v>
      </c>
      <c r="C14" s="23">
        <v>46</v>
      </c>
      <c r="D14" s="23">
        <v>648</v>
      </c>
      <c r="E14" s="23">
        <v>0</v>
      </c>
      <c r="F14" s="23">
        <v>1</v>
      </c>
      <c r="G14" s="23">
        <v>0</v>
      </c>
      <c r="H14" s="23">
        <v>1</v>
      </c>
      <c r="I14" s="1">
        <v>1</v>
      </c>
    </row>
    <row r="15" spans="1:9" ht="15" customHeight="1">
      <c r="A15" s="2" t="s">
        <v>63</v>
      </c>
      <c r="B15" s="23">
        <v>12</v>
      </c>
      <c r="C15" s="23">
        <v>64</v>
      </c>
      <c r="D15" s="23">
        <v>737</v>
      </c>
      <c r="E15" s="23">
        <v>0</v>
      </c>
      <c r="F15" s="23">
        <v>0</v>
      </c>
      <c r="G15" s="23">
        <v>0</v>
      </c>
      <c r="H15" s="23">
        <v>1</v>
      </c>
      <c r="I15" s="1">
        <v>1</v>
      </c>
    </row>
    <row r="16" spans="1:9" ht="15" customHeight="1">
      <c r="A16" s="2" t="s">
        <v>64</v>
      </c>
      <c r="B16" s="23">
        <v>16</v>
      </c>
      <c r="C16" s="23">
        <v>43</v>
      </c>
      <c r="D16" s="23">
        <v>761</v>
      </c>
      <c r="E16" s="23">
        <v>0</v>
      </c>
      <c r="F16" s="23">
        <v>0</v>
      </c>
      <c r="G16" s="23">
        <v>0</v>
      </c>
      <c r="H16" s="23">
        <v>0</v>
      </c>
      <c r="I16" s="1"/>
    </row>
    <row r="17" spans="1:9" ht="15" customHeight="1">
      <c r="A17" s="2" t="s">
        <v>65</v>
      </c>
      <c r="B17" s="23">
        <v>5</v>
      </c>
      <c r="C17" s="23">
        <v>29</v>
      </c>
      <c r="D17" s="23">
        <v>296</v>
      </c>
      <c r="E17" s="23">
        <v>0</v>
      </c>
      <c r="F17" s="23">
        <v>0</v>
      </c>
      <c r="G17" s="23">
        <v>0</v>
      </c>
      <c r="H17" s="23">
        <v>0</v>
      </c>
      <c r="I17" s="1"/>
    </row>
    <row r="18" spans="1:9" ht="15" customHeight="1">
      <c r="A18" s="2" t="s">
        <v>66</v>
      </c>
      <c r="B18" s="23">
        <v>3</v>
      </c>
      <c r="C18" s="23">
        <v>7</v>
      </c>
      <c r="D18" s="23">
        <v>93</v>
      </c>
      <c r="E18" s="23">
        <v>0</v>
      </c>
      <c r="F18" s="23">
        <v>0</v>
      </c>
      <c r="G18" s="23">
        <v>0</v>
      </c>
      <c r="H18" s="23">
        <v>0</v>
      </c>
      <c r="I18" s="1"/>
    </row>
    <row r="19" spans="1:9" ht="15" customHeight="1">
      <c r="A19" s="2" t="s">
        <v>67</v>
      </c>
      <c r="B19" s="23">
        <v>3</v>
      </c>
      <c r="C19" s="23">
        <v>10</v>
      </c>
      <c r="D19" s="23">
        <v>143</v>
      </c>
      <c r="E19" s="23">
        <v>0</v>
      </c>
      <c r="F19" s="23">
        <v>0</v>
      </c>
      <c r="G19" s="23">
        <v>0</v>
      </c>
      <c r="H19" s="23">
        <v>0</v>
      </c>
      <c r="I19" s="1"/>
    </row>
    <row r="20" spans="1:9" ht="15" customHeight="1">
      <c r="A20" s="2" t="s">
        <v>68</v>
      </c>
      <c r="B20" s="23">
        <v>1</v>
      </c>
      <c r="C20" s="23">
        <v>6</v>
      </c>
      <c r="D20" s="23">
        <v>125</v>
      </c>
      <c r="E20" s="23">
        <v>0</v>
      </c>
      <c r="F20" s="23">
        <v>0</v>
      </c>
      <c r="G20" s="23">
        <v>0</v>
      </c>
      <c r="H20" s="23">
        <v>0</v>
      </c>
      <c r="I20" s="1"/>
    </row>
    <row r="21" spans="1:9" ht="15" customHeight="1">
      <c r="A21" s="2" t="s">
        <v>69</v>
      </c>
      <c r="B21" s="23">
        <v>9</v>
      </c>
      <c r="C21" s="23">
        <v>23</v>
      </c>
      <c r="D21" s="23">
        <v>403</v>
      </c>
      <c r="E21" s="23">
        <v>0</v>
      </c>
      <c r="F21" s="23">
        <v>0</v>
      </c>
      <c r="G21" s="23">
        <v>0</v>
      </c>
      <c r="H21" s="23">
        <v>0</v>
      </c>
      <c r="I21" s="1"/>
    </row>
    <row r="22" spans="1:9" ht="15" customHeight="1">
      <c r="A22" s="2" t="s">
        <v>70</v>
      </c>
      <c r="B22" s="23">
        <v>2</v>
      </c>
      <c r="C22" s="23">
        <v>3</v>
      </c>
      <c r="D22" s="23">
        <v>38</v>
      </c>
      <c r="E22" s="23">
        <v>0</v>
      </c>
      <c r="F22" s="23">
        <v>0</v>
      </c>
      <c r="G22" s="23">
        <v>0</v>
      </c>
      <c r="H22" s="23">
        <v>0</v>
      </c>
      <c r="I22" s="1"/>
    </row>
    <row r="23" spans="1:9" ht="15" customHeight="1">
      <c r="A23" s="2" t="s">
        <v>71</v>
      </c>
      <c r="B23" s="23">
        <v>4</v>
      </c>
      <c r="C23" s="23">
        <v>7</v>
      </c>
      <c r="D23" s="23">
        <v>164</v>
      </c>
      <c r="E23" s="23">
        <v>0</v>
      </c>
      <c r="F23" s="23">
        <v>0</v>
      </c>
      <c r="G23" s="23">
        <v>0</v>
      </c>
      <c r="H23" s="23">
        <v>0</v>
      </c>
      <c r="I23" s="1"/>
    </row>
    <row r="24" spans="1:9" ht="15" customHeight="1">
      <c r="A24" s="2" t="s">
        <v>11</v>
      </c>
      <c r="B24" s="23">
        <v>2</v>
      </c>
      <c r="C24" s="23">
        <v>2</v>
      </c>
      <c r="D24" s="23">
        <v>94</v>
      </c>
      <c r="E24" s="23">
        <v>0</v>
      </c>
      <c r="F24" s="23">
        <v>0</v>
      </c>
      <c r="G24" s="23">
        <v>0</v>
      </c>
      <c r="H24" s="23">
        <v>0</v>
      </c>
      <c r="I24" s="1">
        <v>1</v>
      </c>
    </row>
    <row r="25" spans="1:9" ht="15" customHeight="1">
      <c r="A25" s="2" t="s">
        <v>72</v>
      </c>
      <c r="B25" s="23">
        <v>1</v>
      </c>
      <c r="C25" s="23">
        <v>3</v>
      </c>
      <c r="D25" s="23">
        <v>108</v>
      </c>
      <c r="E25" s="23">
        <v>0</v>
      </c>
      <c r="F25" s="23">
        <v>0</v>
      </c>
      <c r="G25" s="23">
        <v>0</v>
      </c>
      <c r="H25" s="23">
        <v>0</v>
      </c>
      <c r="I25" s="1"/>
    </row>
    <row r="26" spans="1:9" ht="15" customHeight="1">
      <c r="A26" s="2" t="s">
        <v>73</v>
      </c>
      <c r="B26" s="23">
        <v>12</v>
      </c>
      <c r="C26" s="23">
        <v>35</v>
      </c>
      <c r="D26" s="23">
        <v>642</v>
      </c>
      <c r="E26" s="23">
        <v>0</v>
      </c>
      <c r="F26" s="23">
        <v>1</v>
      </c>
      <c r="G26" s="23">
        <v>0</v>
      </c>
      <c r="H26" s="23">
        <v>0</v>
      </c>
      <c r="I26" s="1">
        <v>2</v>
      </c>
    </row>
    <row r="27" spans="1:9" ht="15" customHeight="1">
      <c r="A27" s="2" t="s">
        <v>74</v>
      </c>
      <c r="B27" s="23">
        <v>8</v>
      </c>
      <c r="C27" s="23">
        <v>11</v>
      </c>
      <c r="D27" s="23">
        <v>117</v>
      </c>
      <c r="E27" s="23">
        <v>0</v>
      </c>
      <c r="F27" s="23">
        <v>1</v>
      </c>
      <c r="G27" s="23">
        <v>0</v>
      </c>
      <c r="H27" s="23">
        <v>0</v>
      </c>
      <c r="I27" s="1"/>
    </row>
    <row r="28" spans="1:9" ht="15" customHeight="1">
      <c r="A28" s="2" t="s">
        <v>75</v>
      </c>
      <c r="B28" s="23">
        <v>13</v>
      </c>
      <c r="C28" s="23">
        <v>29</v>
      </c>
      <c r="D28" s="23">
        <v>609</v>
      </c>
      <c r="E28" s="23">
        <v>0</v>
      </c>
      <c r="F28" s="23">
        <v>0</v>
      </c>
      <c r="G28" s="23">
        <v>0</v>
      </c>
      <c r="H28" s="23">
        <v>0</v>
      </c>
      <c r="I28" s="1"/>
    </row>
    <row r="29" spans="1:9" ht="15" customHeight="1">
      <c r="A29" s="2" t="s">
        <v>76</v>
      </c>
      <c r="B29" s="23">
        <v>4</v>
      </c>
      <c r="C29" s="23">
        <v>14</v>
      </c>
      <c r="D29" s="23">
        <v>275</v>
      </c>
      <c r="E29" s="23">
        <v>0</v>
      </c>
      <c r="F29" s="23">
        <v>0</v>
      </c>
      <c r="G29" s="23">
        <v>0</v>
      </c>
      <c r="H29" s="23">
        <v>1</v>
      </c>
      <c r="I29" s="1"/>
    </row>
    <row r="30" spans="1:9" ht="15" customHeight="1">
      <c r="A30" s="2" t="s">
        <v>77</v>
      </c>
      <c r="B30" s="23">
        <v>9</v>
      </c>
      <c r="C30" s="23">
        <v>25</v>
      </c>
      <c r="D30" s="23">
        <v>416</v>
      </c>
      <c r="E30" s="23"/>
      <c r="F30" s="23"/>
      <c r="G30" s="23"/>
      <c r="H30" s="23"/>
      <c r="I30" s="1"/>
    </row>
    <row r="31" spans="1:9" s="44" customFormat="1" ht="15" customHeight="1">
      <c r="A31" s="45" t="s">
        <v>0</v>
      </c>
      <c r="B31" s="66">
        <f aca="true" t="shared" si="0" ref="B31:I31">SUM(B4:B30)</f>
        <v>193</v>
      </c>
      <c r="C31" s="66">
        <f t="shared" si="0"/>
        <v>594</v>
      </c>
      <c r="D31" s="67">
        <f t="shared" si="0"/>
        <v>9295</v>
      </c>
      <c r="E31" s="66">
        <f t="shared" si="0"/>
        <v>0</v>
      </c>
      <c r="F31" s="66">
        <f t="shared" si="0"/>
        <v>3</v>
      </c>
      <c r="G31" s="66">
        <f t="shared" si="0"/>
        <v>0</v>
      </c>
      <c r="H31" s="66">
        <f t="shared" si="0"/>
        <v>6</v>
      </c>
      <c r="I31" s="48">
        <f t="shared" si="0"/>
        <v>12</v>
      </c>
    </row>
    <row r="32" spans="1:9" ht="6" customHeight="1">
      <c r="A32" s="61"/>
      <c r="B32" s="62"/>
      <c r="C32" s="62"/>
      <c r="D32" s="62"/>
      <c r="E32" s="62"/>
      <c r="F32" s="62"/>
      <c r="G32" s="62"/>
      <c r="H32" s="62"/>
      <c r="I32" s="63"/>
    </row>
    <row r="33" ht="12.75">
      <c r="A33" s="7" t="s">
        <v>30</v>
      </c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5">
      <selection activeCell="F57" sqref="F57"/>
    </sheetView>
  </sheetViews>
  <sheetFormatPr defaultColWidth="9.140625" defaultRowHeight="12.75"/>
  <cols>
    <col min="1" max="1" width="19.8515625" style="0" bestFit="1" customWidth="1"/>
    <col min="2" max="2" width="9.140625" style="0" customWidth="1"/>
    <col min="3" max="3" width="11.8515625" style="0" customWidth="1"/>
    <col min="4" max="4" width="10.28125" style="0" customWidth="1"/>
    <col min="5" max="5" width="9.140625" style="0" customWidth="1"/>
    <col min="6" max="6" width="11.28125" style="0" customWidth="1"/>
    <col min="7" max="8" width="9.140625" style="0" customWidth="1"/>
  </cols>
  <sheetData>
    <row r="1" spans="1:9" s="7" customFormat="1" ht="18.75" customHeight="1">
      <c r="A1" s="1"/>
      <c r="B1" s="39" t="s">
        <v>27</v>
      </c>
      <c r="C1" s="39"/>
      <c r="D1" s="39"/>
      <c r="E1" s="39"/>
      <c r="F1" s="39"/>
      <c r="G1" s="39"/>
      <c r="H1" s="39"/>
      <c r="I1" s="39"/>
    </row>
    <row r="2" spans="1:9" s="7" customFormat="1" ht="18" customHeight="1">
      <c r="A2" s="4">
        <v>44082</v>
      </c>
      <c r="B2" s="39" t="s">
        <v>349</v>
      </c>
      <c r="C2" s="39"/>
      <c r="D2" s="39"/>
      <c r="E2" s="39"/>
      <c r="F2" s="39"/>
      <c r="G2" s="39"/>
      <c r="H2" s="39"/>
      <c r="I2" s="39"/>
    </row>
    <row r="3" spans="1:9" s="7" customFormat="1" ht="37.5" customHeight="1">
      <c r="A3" s="2" t="s">
        <v>348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s="15" customFormat="1" ht="15" customHeight="1">
      <c r="A4" s="1" t="s">
        <v>78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/>
      <c r="H4" s="23">
        <v>0</v>
      </c>
      <c r="I4" s="2"/>
    </row>
    <row r="5" spans="1:9" s="15" customFormat="1" ht="15" customHeight="1">
      <c r="A5" s="1" t="s">
        <v>79</v>
      </c>
      <c r="B5" s="23" t="s">
        <v>340</v>
      </c>
      <c r="C5" s="23">
        <v>0</v>
      </c>
      <c r="D5" s="23">
        <v>0</v>
      </c>
      <c r="E5" s="23">
        <v>0</v>
      </c>
      <c r="F5" s="23">
        <v>0</v>
      </c>
      <c r="G5" s="23"/>
      <c r="H5" s="23">
        <v>0</v>
      </c>
      <c r="I5" s="2"/>
    </row>
    <row r="6" spans="1:9" s="15" customFormat="1" ht="15" customHeight="1">
      <c r="A6" s="1" t="s">
        <v>80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/>
      <c r="H6" s="23">
        <v>0</v>
      </c>
      <c r="I6" s="2"/>
    </row>
    <row r="7" spans="1:9" s="15" customFormat="1" ht="15" customHeight="1">
      <c r="A7" s="1" t="s">
        <v>81</v>
      </c>
      <c r="B7" s="23">
        <v>16</v>
      </c>
      <c r="C7" s="23">
        <v>25</v>
      </c>
      <c r="D7" s="23">
        <v>854</v>
      </c>
      <c r="E7" s="23">
        <v>0</v>
      </c>
      <c r="F7" s="23">
        <v>0</v>
      </c>
      <c r="G7" s="23">
        <v>0</v>
      </c>
      <c r="H7" s="23">
        <f>-B89</f>
        <v>0</v>
      </c>
      <c r="I7" s="2"/>
    </row>
    <row r="8" spans="1:9" s="15" customFormat="1" ht="15" customHeight="1">
      <c r="A8" s="1" t="s">
        <v>82</v>
      </c>
      <c r="B8" s="23"/>
      <c r="C8" s="23">
        <v>0</v>
      </c>
      <c r="D8" s="23">
        <v>0</v>
      </c>
      <c r="E8" s="23">
        <v>0</v>
      </c>
      <c r="F8" s="23">
        <v>0</v>
      </c>
      <c r="G8" s="23"/>
      <c r="H8" s="23">
        <v>0</v>
      </c>
      <c r="I8" s="2"/>
    </row>
    <row r="9" spans="1:9" s="15" customFormat="1" ht="15" customHeight="1">
      <c r="A9" s="1" t="s">
        <v>4</v>
      </c>
      <c r="B9" s="23">
        <v>2</v>
      </c>
      <c r="C9" s="23">
        <v>1</v>
      </c>
      <c r="D9" s="23">
        <v>98</v>
      </c>
      <c r="E9" s="23">
        <v>0</v>
      </c>
      <c r="F9" s="23">
        <v>0</v>
      </c>
      <c r="G9" s="23">
        <v>0</v>
      </c>
      <c r="H9" s="23">
        <v>0</v>
      </c>
      <c r="I9" s="2"/>
    </row>
    <row r="10" spans="1:9" s="15" customFormat="1" ht="15" customHeight="1">
      <c r="A10" s="1" t="s">
        <v>83</v>
      </c>
      <c r="B10" s="23" t="s">
        <v>340</v>
      </c>
      <c r="C10" s="23">
        <v>0</v>
      </c>
      <c r="D10" s="23">
        <v>0</v>
      </c>
      <c r="E10" s="23">
        <v>0</v>
      </c>
      <c r="F10" s="23">
        <v>0</v>
      </c>
      <c r="G10" s="23"/>
      <c r="H10" s="23">
        <v>0</v>
      </c>
      <c r="I10" s="2"/>
    </row>
    <row r="11" spans="1:9" s="15" customFormat="1" ht="15" customHeight="1">
      <c r="A11" s="1" t="s">
        <v>84</v>
      </c>
      <c r="B11" s="23">
        <v>0</v>
      </c>
      <c r="C11" s="23">
        <v>0</v>
      </c>
      <c r="D11" s="23">
        <v>26</v>
      </c>
      <c r="E11" s="23">
        <v>0</v>
      </c>
      <c r="F11" s="23">
        <v>0</v>
      </c>
      <c r="G11" s="23">
        <v>0</v>
      </c>
      <c r="H11" s="23">
        <v>0</v>
      </c>
      <c r="I11" s="2"/>
    </row>
    <row r="12" spans="1:9" s="15" customFormat="1" ht="15" customHeight="1">
      <c r="A12" s="1" t="s">
        <v>85</v>
      </c>
      <c r="B12" s="23">
        <v>3</v>
      </c>
      <c r="C12" s="23">
        <v>1</v>
      </c>
      <c r="D12" s="23">
        <v>140</v>
      </c>
      <c r="E12" s="23">
        <v>0</v>
      </c>
      <c r="F12" s="23">
        <v>0</v>
      </c>
      <c r="G12" s="23">
        <v>0</v>
      </c>
      <c r="H12" s="23">
        <v>0</v>
      </c>
      <c r="I12" s="2"/>
    </row>
    <row r="13" spans="1:9" s="15" customFormat="1" ht="15" customHeight="1">
      <c r="A13" s="1" t="s">
        <v>86</v>
      </c>
      <c r="B13" s="23">
        <v>0</v>
      </c>
      <c r="C13" s="23">
        <v>1</v>
      </c>
      <c r="D13" s="23">
        <v>39</v>
      </c>
      <c r="E13" s="23">
        <v>0</v>
      </c>
      <c r="F13" s="23">
        <v>0</v>
      </c>
      <c r="G13" s="23">
        <v>0</v>
      </c>
      <c r="H13" s="23">
        <v>0</v>
      </c>
      <c r="I13" s="2"/>
    </row>
    <row r="14" spans="1:9" s="15" customFormat="1" ht="15" customHeight="1">
      <c r="A14" s="1" t="s">
        <v>87</v>
      </c>
      <c r="B14" s="23" t="s">
        <v>340</v>
      </c>
      <c r="C14" s="23">
        <v>0</v>
      </c>
      <c r="D14" s="23">
        <v>0</v>
      </c>
      <c r="E14" s="23">
        <v>0</v>
      </c>
      <c r="F14" s="23">
        <v>0</v>
      </c>
      <c r="G14" s="23"/>
      <c r="H14" s="23">
        <v>0</v>
      </c>
      <c r="I14" s="2"/>
    </row>
    <row r="15" spans="1:9" s="15" customFormat="1" ht="15" customHeight="1">
      <c r="A15" s="1" t="s">
        <v>88</v>
      </c>
      <c r="B15" s="23" t="s">
        <v>340</v>
      </c>
      <c r="C15" s="23">
        <v>0</v>
      </c>
      <c r="D15" s="23">
        <v>0</v>
      </c>
      <c r="E15" s="23">
        <v>0</v>
      </c>
      <c r="F15" s="23">
        <v>0</v>
      </c>
      <c r="G15" s="23"/>
      <c r="H15" s="23">
        <v>0</v>
      </c>
      <c r="I15" s="2"/>
    </row>
    <row r="16" spans="1:9" s="15" customFormat="1" ht="15" customHeight="1">
      <c r="A16" s="1" t="s">
        <v>89</v>
      </c>
      <c r="B16" s="23">
        <v>3</v>
      </c>
      <c r="C16" s="23">
        <v>5</v>
      </c>
      <c r="D16" s="23">
        <v>76</v>
      </c>
      <c r="E16" s="23">
        <v>0</v>
      </c>
      <c r="F16" s="23">
        <v>0</v>
      </c>
      <c r="G16" s="23">
        <v>0</v>
      </c>
      <c r="H16" s="23">
        <v>0</v>
      </c>
      <c r="I16" s="2"/>
    </row>
    <row r="17" spans="1:9" s="15" customFormat="1" ht="15" customHeight="1">
      <c r="A17" s="1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/>
      <c r="H17" s="23">
        <v>0</v>
      </c>
      <c r="I17" s="2"/>
    </row>
    <row r="18" spans="1:9" s="15" customFormat="1" ht="15" customHeight="1">
      <c r="A18" s="1" t="s">
        <v>91</v>
      </c>
      <c r="B18" s="23">
        <v>0</v>
      </c>
      <c r="C18" s="23">
        <v>0</v>
      </c>
      <c r="D18" s="23">
        <v>4</v>
      </c>
      <c r="E18" s="23">
        <v>0</v>
      </c>
      <c r="F18" s="23">
        <v>0</v>
      </c>
      <c r="G18" s="23">
        <v>0</v>
      </c>
      <c r="H18" s="23">
        <v>0</v>
      </c>
      <c r="I18" s="2"/>
    </row>
    <row r="19" spans="1:9" s="15" customFormat="1" ht="15" customHeight="1">
      <c r="A19" s="1" t="s">
        <v>92</v>
      </c>
      <c r="B19" s="23">
        <v>1</v>
      </c>
      <c r="C19" s="23">
        <v>1</v>
      </c>
      <c r="D19" s="23">
        <v>24</v>
      </c>
      <c r="E19" s="23">
        <v>0</v>
      </c>
      <c r="F19" s="23">
        <v>0</v>
      </c>
      <c r="G19" s="23">
        <v>0</v>
      </c>
      <c r="H19" s="23">
        <v>0</v>
      </c>
      <c r="I19" s="2"/>
    </row>
    <row r="20" spans="1:9" s="15" customFormat="1" ht="15" customHeight="1">
      <c r="A20" s="1" t="s">
        <v>93</v>
      </c>
      <c r="B20" s="23">
        <v>3</v>
      </c>
      <c r="C20" s="23">
        <v>1</v>
      </c>
      <c r="D20" s="23">
        <v>31</v>
      </c>
      <c r="E20" s="23">
        <v>0</v>
      </c>
      <c r="F20" s="23">
        <v>0</v>
      </c>
      <c r="G20" s="23">
        <v>0</v>
      </c>
      <c r="H20" s="23">
        <v>0</v>
      </c>
      <c r="I20" s="2">
        <v>1</v>
      </c>
    </row>
    <row r="21" spans="1:9" s="15" customFormat="1" ht="15" customHeight="1">
      <c r="A21" s="1" t="s">
        <v>94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/>
      <c r="H21" s="23">
        <v>0</v>
      </c>
      <c r="I21" s="2"/>
    </row>
    <row r="22" spans="1:9" s="15" customFormat="1" ht="15" customHeight="1">
      <c r="A22" s="1" t="s">
        <v>95</v>
      </c>
      <c r="B22" s="23">
        <v>9</v>
      </c>
      <c r="C22" s="23">
        <v>7</v>
      </c>
      <c r="D22" s="23">
        <v>305</v>
      </c>
      <c r="E22" s="23">
        <v>0</v>
      </c>
      <c r="F22" s="23">
        <v>1</v>
      </c>
      <c r="G22" s="23">
        <v>0</v>
      </c>
      <c r="H22" s="23">
        <v>1</v>
      </c>
      <c r="I22" s="2">
        <v>1</v>
      </c>
    </row>
    <row r="23" spans="1:9" s="15" customFormat="1" ht="15" customHeight="1">
      <c r="A23" s="1" t="s">
        <v>96</v>
      </c>
      <c r="B23" s="23" t="s">
        <v>340</v>
      </c>
      <c r="C23" s="23">
        <v>0</v>
      </c>
      <c r="D23" s="23">
        <v>0</v>
      </c>
      <c r="E23" s="23">
        <v>0</v>
      </c>
      <c r="F23" s="23">
        <v>0</v>
      </c>
      <c r="G23" s="23"/>
      <c r="H23" s="23">
        <v>0</v>
      </c>
      <c r="I23" s="2"/>
    </row>
    <row r="24" spans="1:9" s="15" customFormat="1" ht="15" customHeight="1">
      <c r="A24" s="1" t="s">
        <v>97</v>
      </c>
      <c r="B24" s="23" t="s">
        <v>340</v>
      </c>
      <c r="C24" s="23">
        <v>0</v>
      </c>
      <c r="D24" s="23">
        <v>0</v>
      </c>
      <c r="E24" s="23">
        <v>0</v>
      </c>
      <c r="F24" s="23">
        <v>0</v>
      </c>
      <c r="G24" s="23"/>
      <c r="H24" s="23">
        <v>0</v>
      </c>
      <c r="I24" s="2"/>
    </row>
    <row r="25" spans="1:9" s="15" customFormat="1" ht="15" customHeight="1">
      <c r="A25" s="13" t="s">
        <v>98</v>
      </c>
      <c r="B25" s="23">
        <v>0</v>
      </c>
      <c r="C25" s="23">
        <v>8</v>
      </c>
      <c r="D25" s="23">
        <v>87</v>
      </c>
      <c r="E25" s="23">
        <v>0</v>
      </c>
      <c r="F25" s="23">
        <v>0</v>
      </c>
      <c r="G25" s="23">
        <v>0</v>
      </c>
      <c r="H25" s="23">
        <v>0</v>
      </c>
      <c r="I25" s="2"/>
    </row>
    <row r="26" spans="1:9" s="15" customFormat="1" ht="15" customHeight="1">
      <c r="A26" s="1" t="s">
        <v>99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/>
      <c r="H26" s="23">
        <v>0</v>
      </c>
      <c r="I26" s="2"/>
    </row>
    <row r="27" spans="1:9" s="15" customFormat="1" ht="15" customHeight="1">
      <c r="A27" s="1" t="s">
        <v>100</v>
      </c>
      <c r="B27" s="23">
        <v>5</v>
      </c>
      <c r="C27" s="23">
        <v>5</v>
      </c>
      <c r="D27" s="23">
        <v>297</v>
      </c>
      <c r="E27" s="23">
        <v>0</v>
      </c>
      <c r="F27" s="23">
        <v>0</v>
      </c>
      <c r="G27" s="23">
        <v>0</v>
      </c>
      <c r="H27" s="23">
        <v>2</v>
      </c>
      <c r="I27" s="2">
        <v>1</v>
      </c>
    </row>
    <row r="28" spans="1:9" s="15" customFormat="1" ht="15" customHeight="1">
      <c r="A28" s="1" t="s">
        <v>101</v>
      </c>
      <c r="B28" s="23" t="s">
        <v>340</v>
      </c>
      <c r="C28" s="23">
        <v>0</v>
      </c>
      <c r="D28" s="23">
        <v>0</v>
      </c>
      <c r="E28" s="23">
        <v>0</v>
      </c>
      <c r="F28" s="23">
        <v>0</v>
      </c>
      <c r="G28" s="23"/>
      <c r="H28" s="23">
        <v>0</v>
      </c>
      <c r="I28" s="2"/>
    </row>
    <row r="29" spans="1:9" s="15" customFormat="1" ht="15" customHeight="1">
      <c r="A29" s="1" t="s">
        <v>102</v>
      </c>
      <c r="B29" s="23" t="s">
        <v>340</v>
      </c>
      <c r="C29" s="23">
        <v>0</v>
      </c>
      <c r="D29" s="23">
        <v>0</v>
      </c>
      <c r="E29" s="23">
        <v>0</v>
      </c>
      <c r="F29" s="23">
        <v>0</v>
      </c>
      <c r="G29" s="23"/>
      <c r="H29" s="23">
        <v>0</v>
      </c>
      <c r="I29" s="2"/>
    </row>
    <row r="30" spans="1:9" s="15" customFormat="1" ht="15" customHeight="1">
      <c r="A30" s="1" t="s">
        <v>103</v>
      </c>
      <c r="B30" s="23">
        <v>6</v>
      </c>
      <c r="C30" s="23">
        <v>4</v>
      </c>
      <c r="D30" s="23">
        <v>117</v>
      </c>
      <c r="E30" s="23">
        <v>0</v>
      </c>
      <c r="F30" s="23">
        <v>0</v>
      </c>
      <c r="G30" s="23">
        <v>0</v>
      </c>
      <c r="H30" s="23">
        <v>1</v>
      </c>
      <c r="I30" s="2"/>
    </row>
    <row r="31" spans="1:9" s="15" customFormat="1" ht="15" customHeight="1">
      <c r="A31" s="1" t="s">
        <v>104</v>
      </c>
      <c r="B31" s="23">
        <v>0</v>
      </c>
      <c r="C31" s="23">
        <v>0</v>
      </c>
      <c r="D31" s="23">
        <v>2</v>
      </c>
      <c r="E31" s="23">
        <v>0</v>
      </c>
      <c r="F31" s="23">
        <v>0</v>
      </c>
      <c r="G31" s="23">
        <v>0</v>
      </c>
      <c r="H31" s="23">
        <v>0</v>
      </c>
      <c r="I31" s="2"/>
    </row>
    <row r="32" spans="1:9" s="15" customFormat="1" ht="15" customHeight="1">
      <c r="A32" s="1" t="s">
        <v>105</v>
      </c>
      <c r="B32" s="23">
        <v>4</v>
      </c>
      <c r="C32" s="23">
        <v>8</v>
      </c>
      <c r="D32" s="23">
        <v>138</v>
      </c>
      <c r="E32" s="23">
        <v>0</v>
      </c>
      <c r="F32" s="23">
        <v>1</v>
      </c>
      <c r="G32" s="23">
        <v>0</v>
      </c>
      <c r="H32" s="23">
        <v>1</v>
      </c>
      <c r="I32" s="2"/>
    </row>
    <row r="33" spans="1:9" s="15" customFormat="1" ht="15" customHeight="1">
      <c r="A33" s="1" t="s">
        <v>106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/>
      <c r="H33" s="23">
        <v>0</v>
      </c>
      <c r="I33" s="2"/>
    </row>
    <row r="34" spans="1:9" s="15" customFormat="1" ht="15" customHeight="1">
      <c r="A34" s="1" t="s">
        <v>107</v>
      </c>
      <c r="B34" s="23" t="s">
        <v>340</v>
      </c>
      <c r="C34" s="23">
        <v>0</v>
      </c>
      <c r="D34" s="23">
        <v>0</v>
      </c>
      <c r="E34" s="23">
        <v>0</v>
      </c>
      <c r="F34" s="23">
        <v>0</v>
      </c>
      <c r="G34" s="23"/>
      <c r="H34" s="23">
        <v>0</v>
      </c>
      <c r="I34" s="2"/>
    </row>
    <row r="35" spans="1:9" s="15" customFormat="1" ht="15" customHeight="1">
      <c r="A35" s="17" t="s">
        <v>108</v>
      </c>
      <c r="B35" s="23">
        <v>0</v>
      </c>
      <c r="C35" s="23">
        <v>0</v>
      </c>
      <c r="D35" s="23">
        <v>41</v>
      </c>
      <c r="E35" s="23">
        <v>0</v>
      </c>
      <c r="F35" s="23">
        <v>0</v>
      </c>
      <c r="G35" s="23">
        <v>0</v>
      </c>
      <c r="H35" s="23">
        <v>0</v>
      </c>
      <c r="I35" s="2"/>
    </row>
    <row r="36" spans="1:9" s="15" customFormat="1" ht="15" customHeight="1">
      <c r="A36" s="1" t="s">
        <v>338</v>
      </c>
      <c r="B36" s="23">
        <v>0</v>
      </c>
      <c r="C36" s="23">
        <v>1</v>
      </c>
      <c r="D36" s="23">
        <v>119</v>
      </c>
      <c r="E36" s="23">
        <v>0</v>
      </c>
      <c r="F36" s="23">
        <v>0</v>
      </c>
      <c r="G36" s="23">
        <v>0</v>
      </c>
      <c r="H36" s="23">
        <v>0</v>
      </c>
      <c r="I36" s="2"/>
    </row>
    <row r="37" spans="1:9" s="15" customFormat="1" ht="15" customHeight="1">
      <c r="A37" s="1" t="s">
        <v>109</v>
      </c>
      <c r="B37" s="23" t="s">
        <v>340</v>
      </c>
      <c r="C37" s="23">
        <v>0</v>
      </c>
      <c r="D37" s="23">
        <v>0</v>
      </c>
      <c r="E37" s="23">
        <v>0</v>
      </c>
      <c r="F37" s="23">
        <v>0</v>
      </c>
      <c r="G37" s="23"/>
      <c r="H37" s="23">
        <v>0</v>
      </c>
      <c r="I37" s="2"/>
    </row>
    <row r="38" spans="1:9" s="15" customFormat="1" ht="15" customHeight="1">
      <c r="A38" s="1" t="s">
        <v>110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/>
      <c r="H38" s="23">
        <v>0</v>
      </c>
      <c r="I38" s="2"/>
    </row>
    <row r="39" spans="1:9" s="15" customFormat="1" ht="15" customHeight="1">
      <c r="A39" s="1" t="s">
        <v>111</v>
      </c>
      <c r="B39" s="23">
        <v>1</v>
      </c>
      <c r="C39" s="23">
        <v>3</v>
      </c>
      <c r="D39" s="23">
        <v>58</v>
      </c>
      <c r="E39" s="23">
        <v>0</v>
      </c>
      <c r="F39" s="23">
        <v>0</v>
      </c>
      <c r="G39" s="23">
        <v>0</v>
      </c>
      <c r="H39" s="23">
        <v>0</v>
      </c>
      <c r="I39" s="2"/>
    </row>
    <row r="40" spans="1:9" s="15" customFormat="1" ht="15" customHeight="1">
      <c r="A40" s="1" t="s">
        <v>112</v>
      </c>
      <c r="B40" s="23">
        <v>1</v>
      </c>
      <c r="C40" s="23">
        <v>1</v>
      </c>
      <c r="D40" s="23">
        <v>40</v>
      </c>
      <c r="E40" s="23">
        <v>0</v>
      </c>
      <c r="F40" s="23">
        <v>0</v>
      </c>
      <c r="G40" s="23">
        <v>0</v>
      </c>
      <c r="H40" s="23">
        <v>0</v>
      </c>
      <c r="I40" s="2">
        <v>1</v>
      </c>
    </row>
    <row r="41" spans="1:9" s="15" customFormat="1" ht="15" customHeight="1">
      <c r="A41" s="1" t="s">
        <v>113</v>
      </c>
      <c r="B41" s="23">
        <v>0</v>
      </c>
      <c r="C41" s="23">
        <v>1</v>
      </c>
      <c r="D41" s="23">
        <v>28</v>
      </c>
      <c r="E41" s="23">
        <v>0</v>
      </c>
      <c r="F41" s="23">
        <v>1</v>
      </c>
      <c r="G41" s="23">
        <v>0</v>
      </c>
      <c r="H41" s="23">
        <v>0</v>
      </c>
      <c r="I41" s="2"/>
    </row>
    <row r="42" spans="1:9" s="15" customFormat="1" ht="15" customHeight="1">
      <c r="A42" s="1" t="s">
        <v>114</v>
      </c>
      <c r="B42" s="23">
        <v>0</v>
      </c>
      <c r="C42" s="23">
        <v>1</v>
      </c>
      <c r="D42" s="23">
        <v>64</v>
      </c>
      <c r="E42" s="23">
        <v>0</v>
      </c>
      <c r="F42" s="23">
        <v>0</v>
      </c>
      <c r="G42" s="23">
        <v>0</v>
      </c>
      <c r="H42" s="23">
        <v>0</v>
      </c>
      <c r="I42" s="2"/>
    </row>
    <row r="43" spans="1:9" s="15" customFormat="1" ht="15" customHeight="1">
      <c r="A43" s="1" t="s">
        <v>115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/>
      <c r="H43" s="23">
        <v>0</v>
      </c>
      <c r="I43" s="2"/>
    </row>
    <row r="44" spans="1:9" s="15" customFormat="1" ht="15" customHeight="1">
      <c r="A44" s="1" t="s">
        <v>116</v>
      </c>
      <c r="B44" s="23" t="s">
        <v>340</v>
      </c>
      <c r="C44" s="23">
        <v>0</v>
      </c>
      <c r="D44" s="23">
        <v>0</v>
      </c>
      <c r="E44" s="23">
        <v>0</v>
      </c>
      <c r="F44" s="23">
        <v>0</v>
      </c>
      <c r="G44" s="23"/>
      <c r="H44" s="23">
        <v>0</v>
      </c>
      <c r="I44" s="2"/>
    </row>
    <row r="45" spans="1:9" s="15" customFormat="1" ht="15" customHeight="1">
      <c r="A45" s="1" t="s">
        <v>117</v>
      </c>
      <c r="B45" s="23"/>
      <c r="C45" s="23">
        <v>0</v>
      </c>
      <c r="D45" s="23">
        <v>0</v>
      </c>
      <c r="E45" s="23">
        <v>0</v>
      </c>
      <c r="F45" s="23">
        <v>0</v>
      </c>
      <c r="G45" s="23"/>
      <c r="H45" s="23">
        <v>0</v>
      </c>
      <c r="I45" s="2" t="s">
        <v>30</v>
      </c>
    </row>
    <row r="46" spans="1:9" s="15" customFormat="1" ht="15" customHeight="1">
      <c r="A46" s="1" t="s">
        <v>118</v>
      </c>
      <c r="B46" s="23">
        <v>2</v>
      </c>
      <c r="C46" s="23">
        <v>11</v>
      </c>
      <c r="D46" s="23">
        <v>225</v>
      </c>
      <c r="E46" s="23">
        <v>0</v>
      </c>
      <c r="F46" s="23">
        <v>0</v>
      </c>
      <c r="G46" s="23">
        <v>0</v>
      </c>
      <c r="H46" s="23">
        <v>0</v>
      </c>
      <c r="I46" s="2">
        <v>2</v>
      </c>
    </row>
    <row r="47" spans="1:9" s="69" customFormat="1" ht="15" customHeight="1">
      <c r="A47" s="48" t="s">
        <v>0</v>
      </c>
      <c r="B47" s="70">
        <f>SUM(B4:B46)</f>
        <v>56</v>
      </c>
      <c r="C47" s="70">
        <f aca="true" t="shared" si="0" ref="C47:H47">SUM(C4:C46)</f>
        <v>85</v>
      </c>
      <c r="D47" s="46">
        <f t="shared" si="0"/>
        <v>2813</v>
      </c>
      <c r="E47" s="70">
        <f t="shared" si="0"/>
        <v>0</v>
      </c>
      <c r="F47" s="70">
        <f t="shared" si="0"/>
        <v>3</v>
      </c>
      <c r="G47" s="70">
        <f t="shared" si="0"/>
        <v>0</v>
      </c>
      <c r="H47" s="70">
        <f t="shared" si="0"/>
        <v>5</v>
      </c>
      <c r="I47" s="45">
        <f>SUM(I4:I46)</f>
        <v>6</v>
      </c>
    </row>
    <row r="48" spans="1:9" ht="8.25" customHeight="1">
      <c r="A48" s="73"/>
      <c r="B48" s="74"/>
      <c r="C48" s="74"/>
      <c r="D48" s="74"/>
      <c r="E48" s="74"/>
      <c r="F48" s="74"/>
      <c r="G48" s="74"/>
      <c r="H48" s="74"/>
      <c r="I48" s="75"/>
    </row>
    <row r="49" spans="1:2" ht="12">
      <c r="A49" s="71" t="s">
        <v>30</v>
      </c>
      <c r="B49" s="72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1">
      <selection activeCell="I47" sqref="A1:I47"/>
    </sheetView>
  </sheetViews>
  <sheetFormatPr defaultColWidth="9.140625" defaultRowHeight="12.75"/>
  <cols>
    <col min="1" max="1" width="16.57421875" style="0" bestFit="1" customWidth="1"/>
    <col min="2" max="2" width="9.140625" style="0" customWidth="1"/>
    <col min="3" max="3" width="10.421875" style="0" customWidth="1"/>
    <col min="4" max="4" width="10.140625" style="0" customWidth="1"/>
    <col min="5" max="5" width="9.28125" style="0" customWidth="1"/>
    <col min="6" max="6" width="8.421875" style="0" customWidth="1"/>
    <col min="7" max="7" width="7.57421875" style="0" customWidth="1"/>
    <col min="8" max="8" width="9.8515625" style="0" customWidth="1"/>
  </cols>
  <sheetData>
    <row r="1" spans="1:9" s="7" customFormat="1" ht="18.75" customHeight="1">
      <c r="A1" s="1"/>
      <c r="B1" s="39" t="s">
        <v>27</v>
      </c>
      <c r="C1" s="39"/>
      <c r="D1" s="39"/>
      <c r="E1" s="39"/>
      <c r="F1" s="39"/>
      <c r="G1" s="39"/>
      <c r="H1" s="39"/>
      <c r="I1" s="39"/>
    </row>
    <row r="2" spans="1:9" s="7" customFormat="1" ht="18" customHeight="1">
      <c r="A2" s="4">
        <v>44082</v>
      </c>
      <c r="B2" s="39" t="s">
        <v>349</v>
      </c>
      <c r="C2" s="39"/>
      <c r="D2" s="39"/>
      <c r="E2" s="39"/>
      <c r="F2" s="39"/>
      <c r="G2" s="39"/>
      <c r="H2" s="39"/>
      <c r="I2" s="39"/>
    </row>
    <row r="3" spans="1:9" s="7" customFormat="1" ht="34.5" customHeight="1">
      <c r="A3" s="2" t="s">
        <v>119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s="15" customFormat="1" ht="13.5" customHeight="1">
      <c r="A4" s="1" t="s">
        <v>120</v>
      </c>
      <c r="B4" s="23">
        <v>8</v>
      </c>
      <c r="C4" s="23">
        <v>11</v>
      </c>
      <c r="D4" s="23">
        <v>144</v>
      </c>
      <c r="E4" s="23">
        <v>0</v>
      </c>
      <c r="F4" s="23">
        <v>3</v>
      </c>
      <c r="G4" s="23">
        <v>0</v>
      </c>
      <c r="H4" s="23">
        <v>0</v>
      </c>
      <c r="I4" s="2"/>
    </row>
    <row r="5" spans="1:9" s="15" customFormat="1" ht="13.5" customHeight="1">
      <c r="A5" s="1" t="s">
        <v>121</v>
      </c>
      <c r="B5" s="23">
        <v>5</v>
      </c>
      <c r="C5" s="23">
        <v>7</v>
      </c>
      <c r="D5" s="23">
        <v>225</v>
      </c>
      <c r="E5" s="23">
        <v>0</v>
      </c>
      <c r="F5" s="23">
        <v>0</v>
      </c>
      <c r="G5" s="23">
        <v>0</v>
      </c>
      <c r="H5" s="23">
        <v>0</v>
      </c>
      <c r="I5" s="2">
        <v>1</v>
      </c>
    </row>
    <row r="6" spans="1:9" s="15" customFormat="1" ht="13.5" customHeight="1">
      <c r="A6" s="1" t="s">
        <v>122</v>
      </c>
      <c r="B6" s="23">
        <v>3</v>
      </c>
      <c r="C6" s="23">
        <v>7</v>
      </c>
      <c r="D6" s="23">
        <v>90</v>
      </c>
      <c r="E6" s="23">
        <v>0</v>
      </c>
      <c r="F6" s="23">
        <v>0</v>
      </c>
      <c r="G6" s="23">
        <v>0</v>
      </c>
      <c r="H6" s="23">
        <v>0</v>
      </c>
      <c r="I6" s="2"/>
    </row>
    <row r="7" spans="1:9" s="15" customFormat="1" ht="13.5" customHeight="1">
      <c r="A7" s="1" t="s">
        <v>123</v>
      </c>
      <c r="B7" s="23">
        <v>0</v>
      </c>
      <c r="C7" s="23">
        <v>0</v>
      </c>
      <c r="D7" s="23">
        <v>26</v>
      </c>
      <c r="E7" s="23">
        <v>0</v>
      </c>
      <c r="F7" s="23">
        <v>0</v>
      </c>
      <c r="G7" s="23">
        <v>0</v>
      </c>
      <c r="H7" s="23">
        <v>0</v>
      </c>
      <c r="I7" s="2"/>
    </row>
    <row r="8" spans="1:9" s="15" customFormat="1" ht="13.5" customHeight="1">
      <c r="A8" s="1" t="s">
        <v>124</v>
      </c>
      <c r="B8" s="23">
        <v>8</v>
      </c>
      <c r="C8" s="23">
        <v>10</v>
      </c>
      <c r="D8" s="23">
        <v>365</v>
      </c>
      <c r="E8" s="23">
        <v>0</v>
      </c>
      <c r="F8" s="23">
        <v>0</v>
      </c>
      <c r="G8" s="23">
        <v>0</v>
      </c>
      <c r="H8" s="23">
        <v>1</v>
      </c>
      <c r="I8" s="2"/>
    </row>
    <row r="9" spans="1:9" s="15" customFormat="1" ht="13.5" customHeight="1">
      <c r="A9" s="1" t="s">
        <v>125</v>
      </c>
      <c r="B9" s="23">
        <v>4</v>
      </c>
      <c r="C9" s="23">
        <v>8</v>
      </c>
      <c r="D9" s="23">
        <v>153</v>
      </c>
      <c r="E9" s="23">
        <v>0</v>
      </c>
      <c r="F9" s="23">
        <v>1</v>
      </c>
      <c r="G9" s="23">
        <v>0</v>
      </c>
      <c r="H9" s="23">
        <v>0</v>
      </c>
      <c r="I9" s="2"/>
    </row>
    <row r="10" spans="1:9" s="15" customFormat="1" ht="13.5" customHeight="1">
      <c r="A10" s="1" t="s">
        <v>126</v>
      </c>
      <c r="B10" s="23">
        <v>7</v>
      </c>
      <c r="C10" s="23">
        <v>18</v>
      </c>
      <c r="D10" s="23">
        <v>292</v>
      </c>
      <c r="E10" s="23">
        <v>0</v>
      </c>
      <c r="F10" s="23">
        <v>1</v>
      </c>
      <c r="G10" s="23">
        <v>0</v>
      </c>
      <c r="H10" s="23">
        <v>0</v>
      </c>
      <c r="I10" s="2"/>
    </row>
    <row r="11" spans="1:9" s="15" customFormat="1" ht="13.5" customHeight="1">
      <c r="A11" s="1" t="s">
        <v>127</v>
      </c>
      <c r="B11" s="23">
        <v>7</v>
      </c>
      <c r="C11" s="23">
        <v>20</v>
      </c>
      <c r="D11" s="23">
        <v>396</v>
      </c>
      <c r="E11" s="23">
        <v>0</v>
      </c>
      <c r="F11" s="23">
        <v>0</v>
      </c>
      <c r="G11" s="23">
        <v>0</v>
      </c>
      <c r="H11" s="23">
        <v>0</v>
      </c>
      <c r="I11" s="2"/>
    </row>
    <row r="12" spans="1:9" s="15" customFormat="1" ht="13.5" customHeight="1">
      <c r="A12" s="1" t="s">
        <v>128</v>
      </c>
      <c r="B12" s="23">
        <v>7</v>
      </c>
      <c r="C12" s="23">
        <v>12</v>
      </c>
      <c r="D12" s="23">
        <v>376</v>
      </c>
      <c r="E12" s="23">
        <v>0</v>
      </c>
      <c r="F12" s="23">
        <v>0</v>
      </c>
      <c r="G12" s="23">
        <v>0</v>
      </c>
      <c r="H12" s="23">
        <v>1</v>
      </c>
      <c r="I12" s="2"/>
    </row>
    <row r="13" spans="1:9" s="15" customFormat="1" ht="13.5" customHeight="1">
      <c r="A13" s="1" t="s">
        <v>129</v>
      </c>
      <c r="B13" s="23">
        <v>2</v>
      </c>
      <c r="C13" s="23">
        <v>5</v>
      </c>
      <c r="D13" s="23">
        <v>34</v>
      </c>
      <c r="E13" s="23">
        <v>0</v>
      </c>
      <c r="F13" s="23">
        <v>0</v>
      </c>
      <c r="G13" s="23">
        <v>0</v>
      </c>
      <c r="H13" s="23">
        <v>0</v>
      </c>
      <c r="I13" s="2"/>
    </row>
    <row r="14" spans="1:9" s="15" customFormat="1" ht="13.5" customHeight="1">
      <c r="A14" s="1" t="s">
        <v>130</v>
      </c>
      <c r="B14" s="23">
        <v>2</v>
      </c>
      <c r="C14" s="23">
        <v>4</v>
      </c>
      <c r="D14" s="23">
        <v>86</v>
      </c>
      <c r="E14" s="23">
        <v>0</v>
      </c>
      <c r="F14" s="23">
        <v>0</v>
      </c>
      <c r="G14" s="23">
        <v>0</v>
      </c>
      <c r="H14" s="23">
        <v>0</v>
      </c>
      <c r="I14" s="2"/>
    </row>
    <row r="15" spans="1:9" s="15" customFormat="1" ht="13.5" customHeight="1">
      <c r="A15" s="1" t="s">
        <v>131</v>
      </c>
      <c r="B15" s="23">
        <v>1</v>
      </c>
      <c r="C15" s="23">
        <v>2</v>
      </c>
      <c r="D15" s="23">
        <v>23</v>
      </c>
      <c r="E15" s="23">
        <v>0</v>
      </c>
      <c r="F15" s="23">
        <v>0</v>
      </c>
      <c r="G15" s="23">
        <v>0</v>
      </c>
      <c r="H15" s="23">
        <v>0</v>
      </c>
      <c r="I15" s="2"/>
    </row>
    <row r="16" spans="1:9" s="15" customFormat="1" ht="13.5" customHeight="1">
      <c r="A16" s="1" t="s">
        <v>132</v>
      </c>
      <c r="B16" s="23">
        <v>7</v>
      </c>
      <c r="C16" s="23">
        <v>23</v>
      </c>
      <c r="D16" s="23">
        <v>642</v>
      </c>
      <c r="E16" s="23">
        <v>0</v>
      </c>
      <c r="F16" s="23">
        <v>0</v>
      </c>
      <c r="G16" s="23">
        <v>0</v>
      </c>
      <c r="H16" s="23">
        <v>0</v>
      </c>
      <c r="I16" s="2"/>
    </row>
    <row r="17" spans="1:9" s="15" customFormat="1" ht="13.5" customHeight="1">
      <c r="A17" s="1" t="s">
        <v>133</v>
      </c>
      <c r="B17" s="23">
        <v>4</v>
      </c>
      <c r="C17" s="23">
        <v>7</v>
      </c>
      <c r="D17" s="23">
        <v>248</v>
      </c>
      <c r="E17" s="23">
        <v>0</v>
      </c>
      <c r="F17" s="23">
        <v>0</v>
      </c>
      <c r="G17" s="23">
        <v>0</v>
      </c>
      <c r="H17" s="23">
        <v>0</v>
      </c>
      <c r="I17" s="2"/>
    </row>
    <row r="18" spans="1:9" s="15" customFormat="1" ht="13.5" customHeight="1">
      <c r="A18" s="1" t="s">
        <v>7</v>
      </c>
      <c r="B18" s="23">
        <v>6</v>
      </c>
      <c r="C18" s="23">
        <v>6</v>
      </c>
      <c r="D18" s="23">
        <v>117</v>
      </c>
      <c r="E18" s="23">
        <v>0</v>
      </c>
      <c r="F18" s="23">
        <v>0</v>
      </c>
      <c r="G18" s="23">
        <v>0</v>
      </c>
      <c r="H18" s="23">
        <v>0</v>
      </c>
      <c r="I18" s="2"/>
    </row>
    <row r="19" spans="1:9" s="15" customFormat="1" ht="13.5" customHeight="1">
      <c r="A19" s="1" t="s">
        <v>134</v>
      </c>
      <c r="B19" s="23">
        <v>1</v>
      </c>
      <c r="C19" s="23">
        <v>2</v>
      </c>
      <c r="D19" s="23">
        <v>41</v>
      </c>
      <c r="E19" s="23">
        <v>0</v>
      </c>
      <c r="F19" s="23">
        <v>0</v>
      </c>
      <c r="G19" s="23">
        <v>0</v>
      </c>
      <c r="H19" s="23">
        <v>0</v>
      </c>
      <c r="I19" s="2"/>
    </row>
    <row r="20" spans="1:9" s="15" customFormat="1" ht="13.5" customHeight="1">
      <c r="A20" s="1" t="s">
        <v>135</v>
      </c>
      <c r="B20" s="23">
        <v>27</v>
      </c>
      <c r="C20" s="23">
        <v>67</v>
      </c>
      <c r="D20" s="23">
        <v>2300</v>
      </c>
      <c r="E20" s="23">
        <v>0</v>
      </c>
      <c r="F20" s="23">
        <v>0</v>
      </c>
      <c r="G20" s="23">
        <v>0</v>
      </c>
      <c r="H20" s="23">
        <v>0</v>
      </c>
      <c r="I20" s="2"/>
    </row>
    <row r="21" spans="1:9" s="15" customFormat="1" ht="13.5" customHeight="1">
      <c r="A21" s="1" t="s">
        <v>136</v>
      </c>
      <c r="B21" s="23">
        <v>8</v>
      </c>
      <c r="C21" s="23">
        <v>11</v>
      </c>
      <c r="D21" s="23">
        <v>268</v>
      </c>
      <c r="E21" s="23">
        <v>1</v>
      </c>
      <c r="F21" s="23">
        <v>0</v>
      </c>
      <c r="G21" s="23">
        <v>0</v>
      </c>
      <c r="H21" s="23">
        <v>0</v>
      </c>
      <c r="I21" s="2">
        <v>1</v>
      </c>
    </row>
    <row r="22" spans="1:9" s="15" customFormat="1" ht="13.5" customHeight="1">
      <c r="A22" s="1" t="s">
        <v>137</v>
      </c>
      <c r="B22" s="23">
        <v>3</v>
      </c>
      <c r="C22" s="23">
        <v>1</v>
      </c>
      <c r="D22" s="23">
        <v>109</v>
      </c>
      <c r="E22" s="23">
        <v>0</v>
      </c>
      <c r="F22" s="23">
        <v>0</v>
      </c>
      <c r="G22" s="23">
        <v>0</v>
      </c>
      <c r="H22" s="23">
        <v>0</v>
      </c>
      <c r="I22" s="2"/>
    </row>
    <row r="23" spans="1:9" s="15" customFormat="1" ht="13.5" customHeight="1">
      <c r="A23" s="1" t="s">
        <v>138</v>
      </c>
      <c r="B23" s="23">
        <v>11</v>
      </c>
      <c r="C23" s="23">
        <v>16</v>
      </c>
      <c r="D23" s="23">
        <v>418</v>
      </c>
      <c r="E23" s="23">
        <v>0</v>
      </c>
      <c r="F23" s="23">
        <v>1</v>
      </c>
      <c r="G23" s="23">
        <v>0</v>
      </c>
      <c r="H23" s="23">
        <v>0</v>
      </c>
      <c r="I23" s="2"/>
    </row>
    <row r="24" spans="1:9" s="15" customFormat="1" ht="13.5" customHeight="1">
      <c r="A24" s="1" t="s">
        <v>139</v>
      </c>
      <c r="B24" s="23">
        <v>1</v>
      </c>
      <c r="C24" s="23">
        <v>1</v>
      </c>
      <c r="D24" s="23">
        <v>47</v>
      </c>
      <c r="E24" s="23">
        <v>0</v>
      </c>
      <c r="F24" s="23">
        <v>0</v>
      </c>
      <c r="G24" s="23">
        <v>0</v>
      </c>
      <c r="H24" s="23">
        <v>0</v>
      </c>
      <c r="I24" s="2"/>
    </row>
    <row r="25" spans="1:9" s="15" customFormat="1" ht="13.5" customHeight="1">
      <c r="A25" s="1" t="s">
        <v>140</v>
      </c>
      <c r="B25" s="23">
        <v>7</v>
      </c>
      <c r="C25" s="23">
        <v>18</v>
      </c>
      <c r="D25" s="23">
        <v>789</v>
      </c>
      <c r="E25" s="23">
        <v>0</v>
      </c>
      <c r="F25" s="23">
        <v>0</v>
      </c>
      <c r="G25" s="23">
        <v>0</v>
      </c>
      <c r="H25" s="23">
        <v>1</v>
      </c>
      <c r="I25" s="2">
        <v>2</v>
      </c>
    </row>
    <row r="26" spans="1:9" s="15" customFormat="1" ht="13.5" customHeight="1">
      <c r="A26" s="1" t="s">
        <v>141</v>
      </c>
      <c r="B26" s="23">
        <v>11</v>
      </c>
      <c r="C26" s="23">
        <v>24</v>
      </c>
      <c r="D26" s="23">
        <v>634</v>
      </c>
      <c r="E26" s="23">
        <v>0</v>
      </c>
      <c r="F26" s="23">
        <v>2</v>
      </c>
      <c r="G26" s="23">
        <v>0</v>
      </c>
      <c r="H26" s="23">
        <v>0</v>
      </c>
      <c r="I26" s="2">
        <v>1</v>
      </c>
    </row>
    <row r="27" spans="1:9" s="15" customFormat="1" ht="13.5" customHeight="1">
      <c r="A27" s="1" t="s">
        <v>142</v>
      </c>
      <c r="B27" s="23">
        <v>8</v>
      </c>
      <c r="C27" s="23">
        <v>39</v>
      </c>
      <c r="D27" s="23">
        <v>714</v>
      </c>
      <c r="E27" s="23">
        <v>0</v>
      </c>
      <c r="F27" s="23">
        <v>1</v>
      </c>
      <c r="G27" s="23">
        <v>0</v>
      </c>
      <c r="H27" s="23">
        <v>0</v>
      </c>
      <c r="I27" s="2"/>
    </row>
    <row r="28" spans="1:9" s="15" customFormat="1" ht="13.5" customHeight="1">
      <c r="A28" s="1" t="s">
        <v>143</v>
      </c>
      <c r="B28" s="23">
        <v>5</v>
      </c>
      <c r="C28" s="23">
        <v>5</v>
      </c>
      <c r="D28" s="23">
        <v>136</v>
      </c>
      <c r="E28" s="23">
        <v>0</v>
      </c>
      <c r="F28" s="23">
        <v>0</v>
      </c>
      <c r="G28" s="23">
        <v>0</v>
      </c>
      <c r="H28" s="23">
        <v>0</v>
      </c>
      <c r="I28" s="2"/>
    </row>
    <row r="29" spans="1:9" s="15" customFormat="1" ht="13.5" customHeight="1">
      <c r="A29" s="1" t="s">
        <v>144</v>
      </c>
      <c r="B29" s="23">
        <v>6</v>
      </c>
      <c r="C29" s="23">
        <v>1</v>
      </c>
      <c r="D29" s="23">
        <v>97</v>
      </c>
      <c r="E29" s="23">
        <v>0</v>
      </c>
      <c r="F29" s="23">
        <v>0</v>
      </c>
      <c r="G29" s="23">
        <v>1</v>
      </c>
      <c r="H29" s="23">
        <v>1</v>
      </c>
      <c r="I29" s="2"/>
    </row>
    <row r="30" spans="1:9" s="15" customFormat="1" ht="13.5" customHeight="1">
      <c r="A30" s="1" t="s">
        <v>145</v>
      </c>
      <c r="B30" s="23">
        <v>5</v>
      </c>
      <c r="C30" s="23">
        <v>23</v>
      </c>
      <c r="D30" s="23">
        <v>403</v>
      </c>
      <c r="E30" s="23">
        <v>0</v>
      </c>
      <c r="F30" s="23">
        <v>1</v>
      </c>
      <c r="G30" s="23">
        <v>0</v>
      </c>
      <c r="H30" s="23">
        <v>2</v>
      </c>
      <c r="I30" s="2"/>
    </row>
    <row r="31" spans="1:9" s="15" customFormat="1" ht="13.5" customHeight="1">
      <c r="A31" s="1" t="s">
        <v>146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"/>
    </row>
    <row r="32" spans="1:9" s="15" customFormat="1" ht="13.5" customHeight="1">
      <c r="A32" s="1" t="s">
        <v>147</v>
      </c>
      <c r="B32" s="23">
        <v>1</v>
      </c>
      <c r="C32" s="23">
        <v>2</v>
      </c>
      <c r="D32" s="23">
        <v>59</v>
      </c>
      <c r="E32" s="23">
        <v>0</v>
      </c>
      <c r="F32" s="23">
        <v>0</v>
      </c>
      <c r="G32" s="23">
        <v>0</v>
      </c>
      <c r="H32" s="23">
        <v>0</v>
      </c>
      <c r="I32" s="2"/>
    </row>
    <row r="33" spans="1:9" s="15" customFormat="1" ht="13.5" customHeight="1">
      <c r="A33" s="1" t="s">
        <v>148</v>
      </c>
      <c r="B33" s="23">
        <v>5</v>
      </c>
      <c r="C33" s="23">
        <v>11</v>
      </c>
      <c r="D33" s="23">
        <v>590</v>
      </c>
      <c r="E33" s="23">
        <v>0</v>
      </c>
      <c r="F33" s="23">
        <v>0</v>
      </c>
      <c r="G33" s="23">
        <v>0</v>
      </c>
      <c r="H33" s="23">
        <v>0</v>
      </c>
      <c r="I33" s="2"/>
    </row>
    <row r="34" spans="1:9" s="15" customFormat="1" ht="13.5" customHeight="1">
      <c r="A34" s="1" t="s">
        <v>149</v>
      </c>
      <c r="B34" s="23">
        <v>3</v>
      </c>
      <c r="C34" s="23">
        <v>4</v>
      </c>
      <c r="D34" s="23">
        <v>72</v>
      </c>
      <c r="E34" s="23">
        <v>0</v>
      </c>
      <c r="F34" s="23">
        <v>0</v>
      </c>
      <c r="G34" s="23">
        <v>0</v>
      </c>
      <c r="H34" s="23">
        <v>0</v>
      </c>
      <c r="I34" s="2">
        <v>1</v>
      </c>
    </row>
    <row r="35" spans="1:9" s="15" customFormat="1" ht="13.5" customHeight="1">
      <c r="A35" s="1" t="s">
        <v>150</v>
      </c>
      <c r="B35" s="23">
        <v>0</v>
      </c>
      <c r="C35" s="23">
        <v>1</v>
      </c>
      <c r="D35" s="23">
        <v>40</v>
      </c>
      <c r="E35" s="23">
        <v>0</v>
      </c>
      <c r="F35" s="23">
        <v>0</v>
      </c>
      <c r="G35" s="23">
        <v>0</v>
      </c>
      <c r="H35" s="23">
        <v>0</v>
      </c>
      <c r="I35" s="2"/>
    </row>
    <row r="36" spans="1:9" s="15" customFormat="1" ht="13.5" customHeight="1">
      <c r="A36" s="1" t="s">
        <v>151</v>
      </c>
      <c r="B36" s="23">
        <v>2</v>
      </c>
      <c r="C36" s="23">
        <v>7</v>
      </c>
      <c r="D36" s="23">
        <v>240</v>
      </c>
      <c r="E36" s="23">
        <v>0</v>
      </c>
      <c r="F36" s="23">
        <v>0</v>
      </c>
      <c r="G36" s="23">
        <v>0</v>
      </c>
      <c r="H36" s="23">
        <v>0</v>
      </c>
      <c r="I36" s="2">
        <v>2</v>
      </c>
    </row>
    <row r="37" spans="1:9" s="15" customFormat="1" ht="13.5" customHeight="1">
      <c r="A37" s="1" t="s">
        <v>152</v>
      </c>
      <c r="B37" s="23">
        <v>4</v>
      </c>
      <c r="C37" s="23">
        <v>3</v>
      </c>
      <c r="D37" s="23">
        <v>75</v>
      </c>
      <c r="E37" s="23">
        <v>0</v>
      </c>
      <c r="F37" s="23">
        <v>0</v>
      </c>
      <c r="G37" s="23">
        <v>0</v>
      </c>
      <c r="H37" s="23">
        <v>0</v>
      </c>
      <c r="I37" s="2"/>
    </row>
    <row r="38" spans="1:9" s="15" customFormat="1" ht="13.5" customHeight="1">
      <c r="A38" s="1" t="s">
        <v>153</v>
      </c>
      <c r="B38" s="23">
        <v>14</v>
      </c>
      <c r="C38" s="23">
        <v>35</v>
      </c>
      <c r="D38" s="23">
        <v>693</v>
      </c>
      <c r="E38" s="23">
        <v>0</v>
      </c>
      <c r="F38" s="23">
        <v>3</v>
      </c>
      <c r="G38" s="23">
        <v>1</v>
      </c>
      <c r="H38" s="23">
        <v>0</v>
      </c>
      <c r="I38" s="2"/>
    </row>
    <row r="39" spans="1:9" s="15" customFormat="1" ht="13.5" customHeight="1">
      <c r="A39" s="1" t="s">
        <v>154</v>
      </c>
      <c r="B39" s="23">
        <v>2</v>
      </c>
      <c r="C39" s="23">
        <v>10</v>
      </c>
      <c r="D39" s="23">
        <v>173</v>
      </c>
      <c r="E39" s="23">
        <v>0</v>
      </c>
      <c r="F39" s="23">
        <v>0</v>
      </c>
      <c r="G39" s="23">
        <v>0</v>
      </c>
      <c r="H39" s="23">
        <v>0</v>
      </c>
      <c r="I39" s="2"/>
    </row>
    <row r="40" spans="1:9" s="15" customFormat="1" ht="13.5" customHeight="1">
      <c r="A40" s="1" t="s">
        <v>155</v>
      </c>
      <c r="B40" s="23">
        <v>2</v>
      </c>
      <c r="C40" s="23">
        <v>2</v>
      </c>
      <c r="D40" s="23">
        <v>142</v>
      </c>
      <c r="E40" s="23">
        <v>0</v>
      </c>
      <c r="F40" s="23">
        <v>0</v>
      </c>
      <c r="G40" s="23">
        <v>0</v>
      </c>
      <c r="H40" s="23">
        <v>0</v>
      </c>
      <c r="I40" s="2"/>
    </row>
    <row r="41" spans="1:9" s="15" customFormat="1" ht="13.5" customHeight="1">
      <c r="A41" s="1" t="s">
        <v>156</v>
      </c>
      <c r="B41" s="23">
        <v>4</v>
      </c>
      <c r="C41" s="23">
        <v>7</v>
      </c>
      <c r="D41" s="23">
        <v>341</v>
      </c>
      <c r="E41" s="23">
        <v>0</v>
      </c>
      <c r="F41" s="23">
        <v>1</v>
      </c>
      <c r="G41" s="23">
        <v>0</v>
      </c>
      <c r="H41" s="23">
        <v>0</v>
      </c>
      <c r="I41" s="2"/>
    </row>
    <row r="42" spans="1:9" s="15" customFormat="1" ht="13.5" customHeight="1">
      <c r="A42" s="1" t="s">
        <v>157</v>
      </c>
      <c r="B42" s="23">
        <v>1</v>
      </c>
      <c r="C42" s="23">
        <v>1</v>
      </c>
      <c r="D42" s="23">
        <v>71</v>
      </c>
      <c r="E42" s="23">
        <v>0</v>
      </c>
      <c r="F42" s="23">
        <v>2</v>
      </c>
      <c r="G42" s="23">
        <v>0</v>
      </c>
      <c r="H42" s="23">
        <v>0</v>
      </c>
      <c r="I42" s="2">
        <v>1</v>
      </c>
    </row>
    <row r="43" spans="1:9" s="15" customFormat="1" ht="13.5" customHeight="1">
      <c r="A43" s="1" t="s">
        <v>158</v>
      </c>
      <c r="B43" s="23">
        <v>2</v>
      </c>
      <c r="C43" s="23">
        <v>4</v>
      </c>
      <c r="D43" s="23">
        <v>101</v>
      </c>
      <c r="E43" s="23">
        <v>0</v>
      </c>
      <c r="F43" s="23">
        <v>0</v>
      </c>
      <c r="G43" s="23">
        <v>0</v>
      </c>
      <c r="H43" s="23">
        <v>0</v>
      </c>
      <c r="I43" s="2"/>
    </row>
    <row r="44" spans="1:9" s="15" customFormat="1" ht="13.5" customHeight="1">
      <c r="A44" s="1" t="s">
        <v>159</v>
      </c>
      <c r="B44" s="23">
        <v>2</v>
      </c>
      <c r="C44" s="23">
        <v>2</v>
      </c>
      <c r="D44" s="23">
        <v>86</v>
      </c>
      <c r="E44" s="23">
        <v>0</v>
      </c>
      <c r="F44" s="23">
        <v>0</v>
      </c>
      <c r="G44" s="23">
        <v>0</v>
      </c>
      <c r="H44" s="23">
        <v>0</v>
      </c>
      <c r="I44" s="2"/>
    </row>
    <row r="45" spans="1:9" s="15" customFormat="1" ht="13.5" customHeight="1">
      <c r="A45" s="1" t="s">
        <v>160</v>
      </c>
      <c r="B45" s="23">
        <v>2</v>
      </c>
      <c r="C45" s="23">
        <v>3</v>
      </c>
      <c r="D45" s="23">
        <v>169</v>
      </c>
      <c r="E45" s="23">
        <v>0</v>
      </c>
      <c r="F45" s="23">
        <v>0</v>
      </c>
      <c r="G45" s="23">
        <v>0</v>
      </c>
      <c r="H45" s="23">
        <v>0</v>
      </c>
      <c r="I45" s="2">
        <v>0</v>
      </c>
    </row>
    <row r="46" spans="1:9" s="69" customFormat="1" ht="13.5" customHeight="1">
      <c r="A46" s="48" t="s">
        <v>0</v>
      </c>
      <c r="B46" s="64">
        <f aca="true" t="shared" si="0" ref="B46:I46">SUM(B4:B45)</f>
        <v>208</v>
      </c>
      <c r="C46" s="64">
        <f t="shared" si="0"/>
        <v>440</v>
      </c>
      <c r="D46" s="46">
        <f t="shared" si="0"/>
        <v>12025</v>
      </c>
      <c r="E46" s="64">
        <f t="shared" si="0"/>
        <v>1</v>
      </c>
      <c r="F46" s="64">
        <f t="shared" si="0"/>
        <v>16</v>
      </c>
      <c r="G46" s="64">
        <f t="shared" si="0"/>
        <v>2</v>
      </c>
      <c r="H46" s="64">
        <f t="shared" si="0"/>
        <v>6</v>
      </c>
      <c r="I46" s="45">
        <f t="shared" si="0"/>
        <v>9</v>
      </c>
    </row>
    <row r="47" spans="1:9" ht="6" customHeight="1">
      <c r="A47" s="73"/>
      <c r="B47" s="74"/>
      <c r="C47" s="74"/>
      <c r="D47" s="74"/>
      <c r="E47" s="74"/>
      <c r="F47" s="74"/>
      <c r="G47" s="74"/>
      <c r="H47" s="74"/>
      <c r="I47" s="75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="120" zoomScaleNormal="120" zoomScalePageLayoutView="0" workbookViewId="0" topLeftCell="A41">
      <selection activeCell="F62" sqref="F62"/>
    </sheetView>
  </sheetViews>
  <sheetFormatPr defaultColWidth="9.140625" defaultRowHeight="12.75"/>
  <cols>
    <col min="1" max="1" width="17.421875" style="0" bestFit="1" customWidth="1"/>
    <col min="2" max="2" width="8.57421875" style="0" customWidth="1"/>
    <col min="3" max="3" width="10.7109375" style="0" customWidth="1"/>
    <col min="4" max="4" width="9.57421875" style="0" customWidth="1"/>
    <col min="5" max="5" width="8.421875" style="0" customWidth="1"/>
    <col min="6" max="6" width="8.7109375" style="0" customWidth="1"/>
    <col min="7" max="7" width="9.140625" style="0" bestFit="1" customWidth="1"/>
    <col min="8" max="8" width="8.8515625" style="0" bestFit="1" customWidth="1"/>
  </cols>
  <sheetData>
    <row r="1" spans="1:9" s="7" customFormat="1" ht="14.25" customHeight="1">
      <c r="A1" s="1"/>
      <c r="B1" s="39" t="s">
        <v>27</v>
      </c>
      <c r="C1" s="39"/>
      <c r="D1" s="39"/>
      <c r="E1" s="39"/>
      <c r="F1" s="39"/>
      <c r="G1" s="39"/>
      <c r="H1" s="39"/>
      <c r="I1" s="39"/>
    </row>
    <row r="2" spans="1:9" s="7" customFormat="1" ht="12.75" customHeight="1">
      <c r="A2" s="4">
        <v>44082</v>
      </c>
      <c r="B2" s="39" t="s">
        <v>349</v>
      </c>
      <c r="C2" s="39"/>
      <c r="D2" s="39"/>
      <c r="E2" s="39"/>
      <c r="F2" s="39"/>
      <c r="G2" s="39"/>
      <c r="H2" s="39"/>
      <c r="I2" s="39"/>
    </row>
    <row r="3" spans="1:9" s="7" customFormat="1" ht="35.25" customHeight="1">
      <c r="A3" s="1" t="s">
        <v>161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s="7" customFormat="1" ht="13.5" customHeight="1">
      <c r="A4" s="1" t="s">
        <v>162</v>
      </c>
      <c r="B4" s="23">
        <v>21</v>
      </c>
      <c r="C4" s="23">
        <v>60</v>
      </c>
      <c r="D4" s="23">
        <v>1584</v>
      </c>
      <c r="E4" s="23">
        <v>0</v>
      </c>
      <c r="F4" s="23">
        <v>0</v>
      </c>
      <c r="G4" s="23">
        <v>0</v>
      </c>
      <c r="H4" s="23">
        <v>0</v>
      </c>
      <c r="I4" s="1"/>
    </row>
    <row r="5" spans="1:9" s="7" customFormat="1" ht="13.5" customHeight="1">
      <c r="A5" s="1" t="s">
        <v>163</v>
      </c>
      <c r="B5" s="23">
        <v>5</v>
      </c>
      <c r="C5" s="23">
        <v>21</v>
      </c>
      <c r="D5" s="23">
        <v>298</v>
      </c>
      <c r="E5" s="23">
        <v>0</v>
      </c>
      <c r="F5" s="23">
        <v>1</v>
      </c>
      <c r="G5" s="23">
        <v>0</v>
      </c>
      <c r="H5" s="23">
        <v>0</v>
      </c>
      <c r="I5" s="1"/>
    </row>
    <row r="6" spans="1:9" s="7" customFormat="1" ht="13.5" customHeight="1">
      <c r="A6" s="1" t="s">
        <v>164</v>
      </c>
      <c r="B6" s="23">
        <v>48</v>
      </c>
      <c r="C6" s="23">
        <v>72</v>
      </c>
      <c r="D6" s="23">
        <v>2466</v>
      </c>
      <c r="E6" s="23">
        <v>0</v>
      </c>
      <c r="F6" s="23">
        <v>0</v>
      </c>
      <c r="G6" s="23">
        <v>0</v>
      </c>
      <c r="H6" s="23">
        <v>0</v>
      </c>
      <c r="I6" s="1"/>
    </row>
    <row r="7" spans="1:9" s="7" customFormat="1" ht="13.5" customHeight="1">
      <c r="A7" s="1" t="s">
        <v>165</v>
      </c>
      <c r="B7" s="23">
        <v>8</v>
      </c>
      <c r="C7" s="23">
        <v>6</v>
      </c>
      <c r="D7" s="23">
        <v>156</v>
      </c>
      <c r="E7" s="23">
        <v>0</v>
      </c>
      <c r="F7" s="23">
        <v>0</v>
      </c>
      <c r="G7" s="23">
        <v>0</v>
      </c>
      <c r="H7" s="23">
        <v>0</v>
      </c>
      <c r="I7" s="1"/>
    </row>
    <row r="8" spans="1:9" s="7" customFormat="1" ht="13.5" customHeight="1">
      <c r="A8" s="1" t="s">
        <v>166</v>
      </c>
      <c r="B8" s="23">
        <v>12</v>
      </c>
      <c r="C8" s="23">
        <v>31</v>
      </c>
      <c r="D8" s="23">
        <v>544</v>
      </c>
      <c r="E8" s="23">
        <v>0</v>
      </c>
      <c r="F8" s="23">
        <v>0</v>
      </c>
      <c r="G8" s="23">
        <v>0</v>
      </c>
      <c r="H8" s="23">
        <v>0</v>
      </c>
      <c r="I8" s="1"/>
    </row>
    <row r="9" spans="1:9" s="7" customFormat="1" ht="13.5" customHeight="1">
      <c r="A9" s="1" t="s">
        <v>167</v>
      </c>
      <c r="B9" s="23">
        <v>5</v>
      </c>
      <c r="C9" s="23">
        <v>8</v>
      </c>
      <c r="D9" s="23">
        <v>177</v>
      </c>
      <c r="E9" s="23">
        <v>0</v>
      </c>
      <c r="F9" s="23">
        <v>0</v>
      </c>
      <c r="G9" s="23">
        <v>0</v>
      </c>
      <c r="H9" s="23">
        <v>0</v>
      </c>
      <c r="I9" s="1"/>
    </row>
    <row r="10" spans="1:9" s="7" customFormat="1" ht="12.75" customHeight="1">
      <c r="A10" s="13" t="s">
        <v>168</v>
      </c>
      <c r="B10" s="23">
        <v>8</v>
      </c>
      <c r="C10" s="23">
        <v>11</v>
      </c>
      <c r="D10" s="23">
        <v>277</v>
      </c>
      <c r="E10" s="23">
        <v>0</v>
      </c>
      <c r="F10" s="23">
        <v>0</v>
      </c>
      <c r="G10" s="23">
        <v>0</v>
      </c>
      <c r="H10" s="23">
        <v>0</v>
      </c>
      <c r="I10" s="1"/>
    </row>
    <row r="11" spans="1:9" s="7" customFormat="1" ht="13.5" customHeight="1">
      <c r="A11" s="17" t="s">
        <v>169</v>
      </c>
      <c r="B11" s="23">
        <v>25</v>
      </c>
      <c r="C11" s="23">
        <v>41</v>
      </c>
      <c r="D11" s="23">
        <v>1545</v>
      </c>
      <c r="E11" s="23">
        <v>0</v>
      </c>
      <c r="F11" s="23">
        <v>4</v>
      </c>
      <c r="G11" s="23">
        <v>2</v>
      </c>
      <c r="H11" s="23">
        <v>0</v>
      </c>
      <c r="I11" s="1">
        <v>1</v>
      </c>
    </row>
    <row r="12" spans="1:9" s="7" customFormat="1" ht="13.5" customHeight="1">
      <c r="A12" s="1" t="s">
        <v>170</v>
      </c>
      <c r="B12" s="23">
        <v>1</v>
      </c>
      <c r="C12" s="23">
        <v>8</v>
      </c>
      <c r="D12" s="23">
        <v>190</v>
      </c>
      <c r="E12" s="23">
        <v>0</v>
      </c>
      <c r="F12" s="23">
        <v>0</v>
      </c>
      <c r="G12" s="23">
        <v>0</v>
      </c>
      <c r="H12" s="23">
        <v>0</v>
      </c>
      <c r="I12" s="1"/>
    </row>
    <row r="13" spans="1:9" s="7" customFormat="1" ht="13.5" customHeight="1">
      <c r="A13" s="1" t="s">
        <v>171</v>
      </c>
      <c r="B13" s="23">
        <v>3</v>
      </c>
      <c r="C13" s="23">
        <v>15</v>
      </c>
      <c r="D13" s="23">
        <v>143</v>
      </c>
      <c r="E13" s="23">
        <v>0</v>
      </c>
      <c r="F13" s="23">
        <v>0</v>
      </c>
      <c r="G13" s="23">
        <v>0</v>
      </c>
      <c r="H13" s="23">
        <v>0</v>
      </c>
      <c r="I13" s="1"/>
    </row>
    <row r="14" spans="1:9" s="7" customFormat="1" ht="13.5" customHeight="1">
      <c r="A14" s="1" t="s">
        <v>172</v>
      </c>
      <c r="B14" s="23">
        <v>7</v>
      </c>
      <c r="C14" s="23">
        <v>11</v>
      </c>
      <c r="D14" s="23">
        <v>457</v>
      </c>
      <c r="E14" s="23">
        <v>0</v>
      </c>
      <c r="F14" s="23">
        <v>0</v>
      </c>
      <c r="G14" s="23">
        <v>0</v>
      </c>
      <c r="H14" s="23">
        <v>0</v>
      </c>
      <c r="I14" s="1">
        <v>2</v>
      </c>
    </row>
    <row r="15" spans="1:9" s="7" customFormat="1" ht="13.5" customHeight="1">
      <c r="A15" s="1" t="s">
        <v>173</v>
      </c>
      <c r="B15" s="23">
        <v>5</v>
      </c>
      <c r="C15" s="23">
        <v>20</v>
      </c>
      <c r="D15" s="23">
        <v>448</v>
      </c>
      <c r="E15" s="23">
        <v>0</v>
      </c>
      <c r="F15" s="23">
        <v>0</v>
      </c>
      <c r="G15" s="23">
        <v>0</v>
      </c>
      <c r="H15" s="23">
        <v>0</v>
      </c>
      <c r="I15" s="1"/>
    </row>
    <row r="16" spans="1:9" s="7" customFormat="1" ht="13.5" customHeight="1">
      <c r="A16" s="1" t="s">
        <v>174</v>
      </c>
      <c r="B16" s="23">
        <v>22</v>
      </c>
      <c r="C16" s="23">
        <v>27</v>
      </c>
      <c r="D16" s="23">
        <v>1027</v>
      </c>
      <c r="E16" s="23">
        <v>0</v>
      </c>
      <c r="F16" s="23">
        <v>0</v>
      </c>
      <c r="G16" s="23">
        <v>0</v>
      </c>
      <c r="H16" s="23">
        <v>0</v>
      </c>
      <c r="I16" s="1"/>
    </row>
    <row r="17" spans="1:9" s="7" customFormat="1" ht="13.5" customHeight="1">
      <c r="A17" s="17" t="s">
        <v>175</v>
      </c>
      <c r="B17" s="23">
        <v>51</v>
      </c>
      <c r="C17" s="23">
        <v>63</v>
      </c>
      <c r="D17" s="23">
        <v>1656</v>
      </c>
      <c r="E17" s="23">
        <v>0</v>
      </c>
      <c r="F17" s="23">
        <v>5</v>
      </c>
      <c r="G17" s="23">
        <v>0</v>
      </c>
      <c r="H17" s="23">
        <v>3</v>
      </c>
      <c r="I17" s="1">
        <v>1</v>
      </c>
    </row>
    <row r="18" spans="1:9" s="7" customFormat="1" ht="13.5" customHeight="1">
      <c r="A18" s="17" t="s">
        <v>176</v>
      </c>
      <c r="B18" s="23">
        <v>12</v>
      </c>
      <c r="C18" s="23">
        <v>38</v>
      </c>
      <c r="D18" s="23">
        <v>581</v>
      </c>
      <c r="E18" s="23">
        <v>0</v>
      </c>
      <c r="F18" s="23">
        <v>1</v>
      </c>
      <c r="G18" s="23">
        <v>0</v>
      </c>
      <c r="H18" s="23">
        <v>1</v>
      </c>
      <c r="I18" s="1">
        <v>1</v>
      </c>
    </row>
    <row r="19" spans="1:9" s="7" customFormat="1" ht="13.5" customHeight="1">
      <c r="A19" s="1" t="s">
        <v>177</v>
      </c>
      <c r="B19" s="23">
        <v>3</v>
      </c>
      <c r="C19" s="23">
        <v>6</v>
      </c>
      <c r="D19" s="23">
        <v>208</v>
      </c>
      <c r="E19" s="23">
        <v>0</v>
      </c>
      <c r="F19" s="23">
        <v>0</v>
      </c>
      <c r="G19" s="23">
        <v>0</v>
      </c>
      <c r="H19" s="23">
        <v>0</v>
      </c>
      <c r="I19" s="1"/>
    </row>
    <row r="20" spans="1:9" s="7" customFormat="1" ht="13.5" customHeight="1">
      <c r="A20" s="1" t="s">
        <v>178</v>
      </c>
      <c r="B20" s="23">
        <v>16</v>
      </c>
      <c r="C20" s="23">
        <v>42</v>
      </c>
      <c r="D20" s="23">
        <v>1346</v>
      </c>
      <c r="E20" s="23">
        <v>0</v>
      </c>
      <c r="F20" s="23">
        <v>2</v>
      </c>
      <c r="G20" s="23">
        <v>0</v>
      </c>
      <c r="H20" s="23">
        <v>2</v>
      </c>
      <c r="I20" s="1">
        <v>1</v>
      </c>
    </row>
    <row r="21" spans="1:9" s="7" customFormat="1" ht="13.5" customHeight="1">
      <c r="A21" s="1" t="s">
        <v>179</v>
      </c>
      <c r="B21" s="23">
        <v>20</v>
      </c>
      <c r="C21" s="23">
        <v>53</v>
      </c>
      <c r="D21" s="23">
        <v>1005</v>
      </c>
      <c r="E21" s="23">
        <v>0</v>
      </c>
      <c r="F21" s="23">
        <v>3</v>
      </c>
      <c r="G21" s="23">
        <v>0</v>
      </c>
      <c r="H21" s="23">
        <v>2</v>
      </c>
      <c r="I21" s="1"/>
    </row>
    <row r="22" spans="1:9" s="7" customFormat="1" ht="13.5" customHeight="1">
      <c r="A22" s="1" t="s">
        <v>339</v>
      </c>
      <c r="B22" s="23">
        <v>10</v>
      </c>
      <c r="C22" s="23">
        <v>39</v>
      </c>
      <c r="D22" s="23">
        <v>570</v>
      </c>
      <c r="E22" s="23">
        <v>0</v>
      </c>
      <c r="F22" s="23">
        <v>0</v>
      </c>
      <c r="G22" s="23">
        <v>0</v>
      </c>
      <c r="H22" s="23">
        <v>0</v>
      </c>
      <c r="I22" s="1">
        <v>2</v>
      </c>
    </row>
    <row r="23" spans="1:9" s="7" customFormat="1" ht="13.5" customHeight="1">
      <c r="A23" s="1" t="s">
        <v>180</v>
      </c>
      <c r="B23" s="23">
        <v>20</v>
      </c>
      <c r="C23" s="23">
        <v>48</v>
      </c>
      <c r="D23" s="23">
        <v>535</v>
      </c>
      <c r="E23" s="23">
        <v>0</v>
      </c>
      <c r="F23" s="23">
        <v>2</v>
      </c>
      <c r="G23" s="23">
        <v>1</v>
      </c>
      <c r="H23" s="23">
        <v>1</v>
      </c>
      <c r="I23" s="1"/>
    </row>
    <row r="24" spans="1:9" s="7" customFormat="1" ht="13.5" customHeight="1">
      <c r="A24" s="1" t="s">
        <v>181</v>
      </c>
      <c r="B24" s="23">
        <v>15</v>
      </c>
      <c r="C24" s="23">
        <v>31</v>
      </c>
      <c r="D24" s="23">
        <v>443</v>
      </c>
      <c r="E24" s="23">
        <v>0</v>
      </c>
      <c r="F24" s="23">
        <v>1</v>
      </c>
      <c r="G24" s="23">
        <v>0</v>
      </c>
      <c r="H24" s="23">
        <v>0</v>
      </c>
      <c r="I24" s="1"/>
    </row>
    <row r="25" spans="1:9" s="7" customFormat="1" ht="13.5" customHeight="1">
      <c r="A25" s="1" t="s">
        <v>182</v>
      </c>
      <c r="B25" s="23">
        <v>26</v>
      </c>
      <c r="C25" s="23">
        <v>27</v>
      </c>
      <c r="D25" s="23">
        <v>841</v>
      </c>
      <c r="E25" s="23">
        <v>0</v>
      </c>
      <c r="F25" s="23">
        <v>2</v>
      </c>
      <c r="G25" s="23">
        <v>0</v>
      </c>
      <c r="H25" s="23">
        <v>1</v>
      </c>
      <c r="I25" s="1">
        <v>1</v>
      </c>
    </row>
    <row r="26" spans="1:9" s="7" customFormat="1" ht="13.5" customHeight="1">
      <c r="A26" s="1" t="s">
        <v>183</v>
      </c>
      <c r="B26" s="23">
        <v>19</v>
      </c>
      <c r="C26" s="23">
        <v>25</v>
      </c>
      <c r="D26" s="23">
        <v>392</v>
      </c>
      <c r="E26" s="23">
        <v>0</v>
      </c>
      <c r="F26" s="23">
        <v>0</v>
      </c>
      <c r="G26" s="23">
        <v>0</v>
      </c>
      <c r="H26" s="23">
        <v>0</v>
      </c>
      <c r="I26" s="1"/>
    </row>
    <row r="27" spans="1:9" s="7" customFormat="1" ht="13.5" customHeight="1">
      <c r="A27" s="1" t="s">
        <v>184</v>
      </c>
      <c r="B27" s="23">
        <v>17</v>
      </c>
      <c r="C27" s="23">
        <v>19</v>
      </c>
      <c r="D27" s="23">
        <v>804</v>
      </c>
      <c r="E27" s="23">
        <v>0</v>
      </c>
      <c r="F27" s="23">
        <v>0</v>
      </c>
      <c r="G27" s="23">
        <v>0</v>
      </c>
      <c r="H27" s="23">
        <v>0</v>
      </c>
      <c r="I27" s="1">
        <v>1</v>
      </c>
    </row>
    <row r="28" spans="1:9" s="7" customFormat="1" ht="13.5" customHeight="1">
      <c r="A28" s="1" t="s">
        <v>185</v>
      </c>
      <c r="B28" s="23">
        <v>21</v>
      </c>
      <c r="C28" s="23">
        <v>34</v>
      </c>
      <c r="D28" s="23">
        <v>684</v>
      </c>
      <c r="E28" s="23">
        <v>0</v>
      </c>
      <c r="F28" s="23">
        <v>2</v>
      </c>
      <c r="G28" s="23">
        <v>0</v>
      </c>
      <c r="H28" s="23">
        <v>3</v>
      </c>
      <c r="I28" s="1">
        <v>5</v>
      </c>
    </row>
    <row r="29" spans="1:9" s="7" customFormat="1" ht="13.5" customHeight="1">
      <c r="A29" s="1" t="s">
        <v>186</v>
      </c>
      <c r="B29" s="23">
        <v>22</v>
      </c>
      <c r="C29" s="23">
        <v>31</v>
      </c>
      <c r="D29" s="23">
        <v>688</v>
      </c>
      <c r="E29" s="23">
        <v>0</v>
      </c>
      <c r="F29" s="23">
        <v>4</v>
      </c>
      <c r="G29" s="23">
        <v>0</v>
      </c>
      <c r="H29" s="23">
        <v>3</v>
      </c>
      <c r="I29" s="1">
        <v>4</v>
      </c>
    </row>
    <row r="30" spans="1:9" s="7" customFormat="1" ht="13.5" customHeight="1">
      <c r="A30" s="1" t="s">
        <v>187</v>
      </c>
      <c r="B30" s="23">
        <v>25</v>
      </c>
      <c r="C30" s="23">
        <v>33</v>
      </c>
      <c r="D30" s="23">
        <v>501</v>
      </c>
      <c r="E30" s="23">
        <v>0</v>
      </c>
      <c r="F30" s="23">
        <v>1</v>
      </c>
      <c r="G30" s="23">
        <v>0</v>
      </c>
      <c r="H30" s="23">
        <v>0</v>
      </c>
      <c r="I30" s="1">
        <v>1</v>
      </c>
    </row>
    <row r="31" spans="1:9" s="7" customFormat="1" ht="13.5" customHeight="1">
      <c r="A31" s="1" t="s">
        <v>188</v>
      </c>
      <c r="B31" s="23">
        <v>11</v>
      </c>
      <c r="C31" s="23">
        <v>34</v>
      </c>
      <c r="D31" s="23">
        <v>805</v>
      </c>
      <c r="E31" s="23">
        <v>0</v>
      </c>
      <c r="F31" s="23">
        <v>2</v>
      </c>
      <c r="G31" s="23">
        <v>0</v>
      </c>
      <c r="H31" s="23">
        <v>0</v>
      </c>
      <c r="I31" s="1"/>
    </row>
    <row r="32" spans="1:9" s="7" customFormat="1" ht="13.5" customHeight="1">
      <c r="A32" s="1" t="s">
        <v>189</v>
      </c>
      <c r="B32" s="23">
        <v>20</v>
      </c>
      <c r="C32" s="23">
        <v>37</v>
      </c>
      <c r="D32" s="23">
        <v>140</v>
      </c>
      <c r="E32" s="23">
        <v>0</v>
      </c>
      <c r="F32" s="23">
        <v>0</v>
      </c>
      <c r="G32" s="23">
        <v>0</v>
      </c>
      <c r="H32" s="23">
        <v>0</v>
      </c>
      <c r="I32" s="1"/>
    </row>
    <row r="33" spans="1:9" s="7" customFormat="1" ht="13.5" customHeight="1">
      <c r="A33" s="1" t="s">
        <v>8</v>
      </c>
      <c r="B33" s="23">
        <v>46</v>
      </c>
      <c r="C33" s="23">
        <v>115</v>
      </c>
      <c r="D33" s="23">
        <v>2249</v>
      </c>
      <c r="E33" s="23">
        <v>0</v>
      </c>
      <c r="F33" s="23">
        <v>0</v>
      </c>
      <c r="G33" s="23">
        <v>0</v>
      </c>
      <c r="H33" s="23">
        <v>0</v>
      </c>
      <c r="I33" s="1"/>
    </row>
    <row r="34" spans="1:9" s="7" customFormat="1" ht="13.5" customHeight="1">
      <c r="A34" s="1" t="s">
        <v>190</v>
      </c>
      <c r="B34" s="23">
        <v>19</v>
      </c>
      <c r="C34" s="23">
        <v>79</v>
      </c>
      <c r="D34" s="23">
        <v>1406</v>
      </c>
      <c r="E34" s="23">
        <v>0</v>
      </c>
      <c r="F34" s="23">
        <v>2</v>
      </c>
      <c r="G34" s="23">
        <v>0</v>
      </c>
      <c r="H34" s="23">
        <v>0</v>
      </c>
      <c r="I34" s="1">
        <v>1</v>
      </c>
    </row>
    <row r="35" spans="1:9" s="7" customFormat="1" ht="13.5" customHeight="1">
      <c r="A35" s="1" t="s">
        <v>191</v>
      </c>
      <c r="B35" s="23">
        <v>6</v>
      </c>
      <c r="C35" s="23">
        <v>20</v>
      </c>
      <c r="D35" s="23">
        <v>417</v>
      </c>
      <c r="E35" s="23">
        <v>0</v>
      </c>
      <c r="F35" s="23">
        <v>2</v>
      </c>
      <c r="G35" s="23">
        <v>0</v>
      </c>
      <c r="H35" s="23">
        <v>0</v>
      </c>
      <c r="I35" s="1"/>
    </row>
    <row r="36" spans="1:9" s="7" customFormat="1" ht="13.5" customHeight="1">
      <c r="A36" s="1" t="s">
        <v>192</v>
      </c>
      <c r="B36" s="23">
        <v>17</v>
      </c>
      <c r="C36" s="23">
        <v>49</v>
      </c>
      <c r="D36" s="23">
        <v>1025</v>
      </c>
      <c r="E36" s="23">
        <v>0</v>
      </c>
      <c r="F36" s="23">
        <v>0</v>
      </c>
      <c r="G36" s="23">
        <v>0</v>
      </c>
      <c r="H36" s="23">
        <v>4</v>
      </c>
      <c r="I36" s="1">
        <v>2</v>
      </c>
    </row>
    <row r="37" spans="1:9" s="7" customFormat="1" ht="13.5" customHeight="1">
      <c r="A37" s="1" t="s">
        <v>193</v>
      </c>
      <c r="B37" s="23">
        <v>15</v>
      </c>
      <c r="C37" s="23">
        <v>33</v>
      </c>
      <c r="D37" s="23">
        <v>758</v>
      </c>
      <c r="E37" s="23">
        <v>0</v>
      </c>
      <c r="F37" s="23">
        <v>0</v>
      </c>
      <c r="G37" s="23">
        <v>0</v>
      </c>
      <c r="H37" s="23">
        <v>1</v>
      </c>
      <c r="I37" s="1"/>
    </row>
    <row r="38" spans="1:9" s="7" customFormat="1" ht="13.5" customHeight="1">
      <c r="A38" s="1" t="s">
        <v>194</v>
      </c>
      <c r="B38" s="23">
        <v>25</v>
      </c>
      <c r="C38" s="23">
        <v>33</v>
      </c>
      <c r="D38" s="23">
        <v>836</v>
      </c>
      <c r="E38" s="23">
        <v>0</v>
      </c>
      <c r="F38" s="23">
        <v>1</v>
      </c>
      <c r="G38" s="23">
        <v>0</v>
      </c>
      <c r="H38" s="23">
        <v>3</v>
      </c>
      <c r="I38" s="1">
        <v>1</v>
      </c>
    </row>
    <row r="39" spans="1:9" s="7" customFormat="1" ht="13.5" customHeight="1">
      <c r="A39" s="1" t="s">
        <v>195</v>
      </c>
      <c r="B39" s="23">
        <v>17</v>
      </c>
      <c r="C39" s="23">
        <v>36</v>
      </c>
      <c r="D39" s="23">
        <v>431</v>
      </c>
      <c r="E39" s="23">
        <v>0</v>
      </c>
      <c r="F39" s="23">
        <v>0</v>
      </c>
      <c r="G39" s="23">
        <v>0</v>
      </c>
      <c r="H39" s="23">
        <v>2</v>
      </c>
      <c r="I39" s="1">
        <v>3</v>
      </c>
    </row>
    <row r="40" spans="1:9" s="7" customFormat="1" ht="13.5" customHeight="1">
      <c r="A40" s="1" t="s">
        <v>196</v>
      </c>
      <c r="B40" s="23">
        <v>20</v>
      </c>
      <c r="C40" s="23">
        <v>31</v>
      </c>
      <c r="D40" s="23">
        <v>917</v>
      </c>
      <c r="E40" s="23">
        <v>0</v>
      </c>
      <c r="F40" s="23">
        <v>0</v>
      </c>
      <c r="G40" s="23">
        <v>0</v>
      </c>
      <c r="H40" s="23">
        <v>4</v>
      </c>
      <c r="I40" s="1">
        <v>2</v>
      </c>
    </row>
    <row r="41" spans="1:9" s="7" customFormat="1" ht="13.5" customHeight="1">
      <c r="A41" s="1" t="s">
        <v>197</v>
      </c>
      <c r="B41" s="23">
        <v>21</v>
      </c>
      <c r="C41" s="23">
        <v>32</v>
      </c>
      <c r="D41" s="23">
        <v>609</v>
      </c>
      <c r="E41" s="23">
        <v>0</v>
      </c>
      <c r="F41" s="23">
        <v>0</v>
      </c>
      <c r="G41" s="23">
        <v>0</v>
      </c>
      <c r="H41" s="23">
        <v>1</v>
      </c>
      <c r="I41" s="1"/>
    </row>
    <row r="42" spans="1:9" s="7" customFormat="1" ht="13.5" customHeight="1">
      <c r="A42" s="1" t="s">
        <v>198</v>
      </c>
      <c r="B42" s="23">
        <v>12</v>
      </c>
      <c r="C42" s="23">
        <v>31</v>
      </c>
      <c r="D42" s="23">
        <v>625</v>
      </c>
      <c r="E42" s="23">
        <v>0</v>
      </c>
      <c r="F42" s="23">
        <v>2</v>
      </c>
      <c r="G42" s="23">
        <v>0</v>
      </c>
      <c r="H42" s="23">
        <v>0</v>
      </c>
      <c r="I42" s="1"/>
    </row>
    <row r="43" spans="1:9" s="7" customFormat="1" ht="13.5" customHeight="1">
      <c r="A43" s="1" t="s">
        <v>199</v>
      </c>
      <c r="B43" s="23">
        <v>11</v>
      </c>
      <c r="C43" s="23">
        <v>41</v>
      </c>
      <c r="D43" s="23">
        <v>919</v>
      </c>
      <c r="E43" s="23">
        <v>0</v>
      </c>
      <c r="F43" s="23">
        <v>0</v>
      </c>
      <c r="G43" s="23">
        <v>0</v>
      </c>
      <c r="H43" s="23">
        <v>0</v>
      </c>
      <c r="I43" s="1"/>
    </row>
    <row r="44" spans="1:9" s="7" customFormat="1" ht="13.5" customHeight="1">
      <c r="A44" s="1" t="s">
        <v>200</v>
      </c>
      <c r="B44" s="23">
        <v>24</v>
      </c>
      <c r="C44" s="23">
        <v>39</v>
      </c>
      <c r="D44" s="23">
        <v>847</v>
      </c>
      <c r="E44" s="23">
        <v>0</v>
      </c>
      <c r="F44" s="23">
        <v>1</v>
      </c>
      <c r="G44" s="23">
        <v>0</v>
      </c>
      <c r="H44" s="23">
        <v>1</v>
      </c>
      <c r="I44" s="1">
        <v>2</v>
      </c>
    </row>
    <row r="45" spans="1:9" s="7" customFormat="1" ht="13.5" customHeight="1">
      <c r="A45" s="1" t="s">
        <v>201</v>
      </c>
      <c r="B45" s="23">
        <v>22</v>
      </c>
      <c r="C45" s="23">
        <v>29</v>
      </c>
      <c r="D45" s="23">
        <v>608</v>
      </c>
      <c r="E45" s="23">
        <v>0</v>
      </c>
      <c r="F45" s="23">
        <v>0</v>
      </c>
      <c r="G45" s="23">
        <v>0</v>
      </c>
      <c r="H45" s="23">
        <v>0</v>
      </c>
      <c r="I45" s="1"/>
    </row>
    <row r="46" spans="1:9" s="7" customFormat="1" ht="13.5" customHeight="1">
      <c r="A46" s="1" t="s">
        <v>202</v>
      </c>
      <c r="B46" s="23">
        <v>12</v>
      </c>
      <c r="C46" s="23">
        <v>11</v>
      </c>
      <c r="D46" s="23">
        <v>295</v>
      </c>
      <c r="E46" s="23">
        <v>0</v>
      </c>
      <c r="F46" s="23">
        <v>0</v>
      </c>
      <c r="G46" s="23">
        <v>0</v>
      </c>
      <c r="H46" s="23">
        <v>2</v>
      </c>
      <c r="I46" s="1"/>
    </row>
    <row r="47" spans="1:9" s="7" customFormat="1" ht="13.5" customHeight="1">
      <c r="A47" s="1" t="s">
        <v>203</v>
      </c>
      <c r="B47" s="23">
        <v>43</v>
      </c>
      <c r="C47" s="23">
        <v>39</v>
      </c>
      <c r="D47" s="23">
        <v>842</v>
      </c>
      <c r="E47" s="23">
        <v>0</v>
      </c>
      <c r="F47" s="23">
        <v>1</v>
      </c>
      <c r="G47" s="23">
        <v>0</v>
      </c>
      <c r="H47" s="23">
        <v>0</v>
      </c>
      <c r="I47" s="1"/>
    </row>
    <row r="48" spans="1:9" s="7" customFormat="1" ht="13.5" customHeight="1">
      <c r="A48" s="1" t="s">
        <v>204</v>
      </c>
      <c r="B48" s="23">
        <v>27</v>
      </c>
      <c r="C48" s="23">
        <v>43</v>
      </c>
      <c r="D48" s="23">
        <v>1402</v>
      </c>
      <c r="E48" s="23">
        <v>0</v>
      </c>
      <c r="F48" s="23">
        <v>0</v>
      </c>
      <c r="G48" s="23">
        <v>0</v>
      </c>
      <c r="H48" s="23">
        <v>0</v>
      </c>
      <c r="I48" s="1">
        <v>2</v>
      </c>
    </row>
    <row r="49" spans="1:9" s="7" customFormat="1" ht="13.5" customHeight="1">
      <c r="A49" s="1" t="s">
        <v>205</v>
      </c>
      <c r="B49" s="23">
        <v>0</v>
      </c>
      <c r="C49" s="23">
        <v>5</v>
      </c>
      <c r="D49" s="23">
        <v>71</v>
      </c>
      <c r="E49" s="23">
        <v>0</v>
      </c>
      <c r="F49" s="23">
        <v>0</v>
      </c>
      <c r="G49" s="23">
        <v>0</v>
      </c>
      <c r="H49" s="23">
        <v>0</v>
      </c>
      <c r="I49" s="1"/>
    </row>
    <row r="50" spans="1:9" s="7" customFormat="1" ht="13.5" customHeight="1">
      <c r="A50" s="1" t="s">
        <v>206</v>
      </c>
      <c r="B50" s="23">
        <v>3</v>
      </c>
      <c r="C50" s="23">
        <v>5</v>
      </c>
      <c r="D50" s="23">
        <v>215</v>
      </c>
      <c r="E50" s="23">
        <v>0</v>
      </c>
      <c r="F50" s="23">
        <v>1</v>
      </c>
      <c r="G50" s="23">
        <v>0</v>
      </c>
      <c r="H50" s="23">
        <v>0</v>
      </c>
      <c r="I50" s="1">
        <v>1</v>
      </c>
    </row>
    <row r="51" spans="1:9" s="18" customFormat="1" ht="13.5" customHeight="1">
      <c r="A51" s="1" t="s">
        <v>207</v>
      </c>
      <c r="B51" s="23">
        <v>12</v>
      </c>
      <c r="C51" s="23">
        <v>22</v>
      </c>
      <c r="D51" s="23">
        <v>699</v>
      </c>
      <c r="E51" s="23">
        <v>0</v>
      </c>
      <c r="F51" s="23">
        <v>0</v>
      </c>
      <c r="G51" s="23">
        <v>0</v>
      </c>
      <c r="H51" s="23">
        <v>0</v>
      </c>
      <c r="I51" s="1">
        <v>1</v>
      </c>
    </row>
    <row r="52" spans="1:9" s="18" customFormat="1" ht="13.5" customHeight="1">
      <c r="A52" s="1" t="s">
        <v>208</v>
      </c>
      <c r="B52" s="23">
        <v>15</v>
      </c>
      <c r="C52" s="23">
        <v>44</v>
      </c>
      <c r="D52" s="23">
        <v>525</v>
      </c>
      <c r="E52" s="23">
        <v>0</v>
      </c>
      <c r="F52" s="23">
        <v>1</v>
      </c>
      <c r="G52" s="23">
        <v>0</v>
      </c>
      <c r="H52" s="23">
        <v>0</v>
      </c>
      <c r="I52" s="1"/>
    </row>
    <row r="53" spans="1:9" s="18" customFormat="1" ht="13.5" customHeight="1">
      <c r="A53" s="1" t="s">
        <v>209</v>
      </c>
      <c r="B53" s="23">
        <v>0</v>
      </c>
      <c r="C53" s="23">
        <v>0</v>
      </c>
      <c r="D53" s="23">
        <v>13</v>
      </c>
      <c r="E53" s="23">
        <v>0</v>
      </c>
      <c r="F53" s="23">
        <v>0</v>
      </c>
      <c r="G53" s="23">
        <v>0</v>
      </c>
      <c r="H53" s="23">
        <v>0</v>
      </c>
      <c r="I53" s="1"/>
    </row>
    <row r="54" spans="1:9" s="65" customFormat="1" ht="13.5" customHeight="1">
      <c r="A54" s="48" t="s">
        <v>0</v>
      </c>
      <c r="B54" s="77">
        <f aca="true" t="shared" si="0" ref="B54:I54">SUM(B4:B53)</f>
        <v>845</v>
      </c>
      <c r="C54" s="78">
        <f t="shared" si="0"/>
        <v>1628</v>
      </c>
      <c r="D54" s="78">
        <f t="shared" si="0"/>
        <v>36220</v>
      </c>
      <c r="E54" s="77">
        <f t="shared" si="0"/>
        <v>0</v>
      </c>
      <c r="F54" s="77">
        <f t="shared" si="0"/>
        <v>41</v>
      </c>
      <c r="G54" s="77">
        <f t="shared" si="0"/>
        <v>3</v>
      </c>
      <c r="H54" s="77">
        <f t="shared" si="0"/>
        <v>34</v>
      </c>
      <c r="I54" s="48">
        <f t="shared" si="0"/>
        <v>35</v>
      </c>
    </row>
    <row r="55" spans="1:9" ht="5.25" customHeight="1">
      <c r="A55" s="61"/>
      <c r="B55" s="62"/>
      <c r="C55" s="62"/>
      <c r="D55" s="62"/>
      <c r="E55" s="62"/>
      <c r="F55" s="62"/>
      <c r="G55" s="62"/>
      <c r="H55" s="62"/>
      <c r="I55" s="63"/>
    </row>
    <row r="56" spans="1:2" ht="12.75">
      <c r="A56" s="32" t="s">
        <v>30</v>
      </c>
      <c r="B56" s="72"/>
    </row>
    <row r="60" spans="2:6" ht="12.75">
      <c r="B60" s="19"/>
      <c r="C60" s="19"/>
      <c r="D60" s="19"/>
      <c r="E60" s="19"/>
      <c r="F60" s="19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="120" zoomScaleNormal="120" zoomScalePageLayoutView="0" workbookViewId="0" topLeftCell="A31">
      <selection activeCell="I42" sqref="A1:I42"/>
    </sheetView>
  </sheetViews>
  <sheetFormatPr defaultColWidth="9.140625" defaultRowHeight="12.75"/>
  <cols>
    <col min="1" max="1" width="15.8515625" style="0" customWidth="1"/>
    <col min="2" max="2" width="9.140625" style="0" customWidth="1"/>
    <col min="3" max="3" width="11.421875" style="0" customWidth="1"/>
    <col min="4" max="4" width="9.421875" style="0" customWidth="1"/>
    <col min="5" max="5" width="8.140625" style="0" bestFit="1" customWidth="1"/>
    <col min="6" max="6" width="8.00390625" style="0" customWidth="1"/>
    <col min="7" max="7" width="7.28125" style="0" customWidth="1"/>
    <col min="8" max="8" width="8.8515625" style="0" bestFit="1" customWidth="1"/>
    <col min="9" max="9" width="7.57421875" style="0" customWidth="1"/>
  </cols>
  <sheetData>
    <row r="1" spans="1:9" s="7" customFormat="1" ht="18.75" customHeight="1">
      <c r="A1" s="1"/>
      <c r="B1" s="39" t="s">
        <v>27</v>
      </c>
      <c r="C1" s="39"/>
      <c r="D1" s="39"/>
      <c r="E1" s="39"/>
      <c r="F1" s="39"/>
      <c r="G1" s="39"/>
      <c r="H1" s="39"/>
      <c r="I1" s="39"/>
    </row>
    <row r="2" spans="1:9" s="7" customFormat="1" ht="18" customHeight="1">
      <c r="A2" s="4">
        <v>44082</v>
      </c>
      <c r="B2" s="39" t="s">
        <v>350</v>
      </c>
      <c r="C2" s="39"/>
      <c r="D2" s="39"/>
      <c r="E2" s="39"/>
      <c r="F2" s="39"/>
      <c r="G2" s="39"/>
      <c r="H2" s="39"/>
      <c r="I2" s="39"/>
    </row>
    <row r="3" spans="1:9" s="7" customFormat="1" ht="37.5" customHeight="1">
      <c r="A3" s="1" t="s">
        <v>210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s="15" customFormat="1" ht="15.75" customHeight="1">
      <c r="A4" s="2" t="s">
        <v>211</v>
      </c>
      <c r="B4" s="23">
        <v>9</v>
      </c>
      <c r="C4" s="23">
        <v>16</v>
      </c>
      <c r="D4" s="23">
        <v>327</v>
      </c>
      <c r="E4" s="23">
        <v>0</v>
      </c>
      <c r="F4" s="23">
        <v>1</v>
      </c>
      <c r="G4" s="23">
        <v>0</v>
      </c>
      <c r="H4" s="23">
        <v>0</v>
      </c>
      <c r="I4" s="2"/>
    </row>
    <row r="5" spans="1:9" s="15" customFormat="1" ht="15.75" customHeight="1">
      <c r="A5" s="2" t="s">
        <v>212</v>
      </c>
      <c r="B5" s="23">
        <v>4</v>
      </c>
      <c r="C5" s="23">
        <v>15</v>
      </c>
      <c r="D5" s="23">
        <v>371</v>
      </c>
      <c r="E5" s="23">
        <v>0</v>
      </c>
      <c r="F5" s="23">
        <v>0</v>
      </c>
      <c r="G5" s="23">
        <v>0</v>
      </c>
      <c r="H5" s="23">
        <v>1</v>
      </c>
      <c r="I5" s="2"/>
    </row>
    <row r="6" spans="1:9" s="15" customFormat="1" ht="15.75" customHeight="1">
      <c r="A6" s="2" t="s">
        <v>213</v>
      </c>
      <c r="B6" s="23">
        <v>9</v>
      </c>
      <c r="C6" s="23">
        <v>11</v>
      </c>
      <c r="D6" s="23">
        <v>373</v>
      </c>
      <c r="E6" s="23">
        <v>0</v>
      </c>
      <c r="F6" s="23">
        <v>0</v>
      </c>
      <c r="G6" s="23">
        <v>0</v>
      </c>
      <c r="H6" s="23">
        <v>0</v>
      </c>
      <c r="I6" s="2"/>
    </row>
    <row r="7" spans="1:9" s="15" customFormat="1" ht="15.75" customHeight="1">
      <c r="A7" s="2" t="s">
        <v>214</v>
      </c>
      <c r="B7" s="23">
        <v>13</v>
      </c>
      <c r="C7" s="23">
        <v>36</v>
      </c>
      <c r="D7" s="23">
        <v>1302</v>
      </c>
      <c r="E7" s="23">
        <v>0</v>
      </c>
      <c r="F7" s="23">
        <v>3</v>
      </c>
      <c r="G7" s="23">
        <v>0</v>
      </c>
      <c r="H7" s="23">
        <v>3</v>
      </c>
      <c r="I7" s="2"/>
    </row>
    <row r="8" spans="1:9" s="15" customFormat="1" ht="15.75" customHeight="1">
      <c r="A8" s="2" t="s">
        <v>215</v>
      </c>
      <c r="B8" s="23">
        <v>4</v>
      </c>
      <c r="C8" s="23">
        <v>10</v>
      </c>
      <c r="D8" s="23">
        <v>249</v>
      </c>
      <c r="E8" s="23">
        <v>0</v>
      </c>
      <c r="F8" s="23">
        <v>0</v>
      </c>
      <c r="G8" s="23">
        <v>0</v>
      </c>
      <c r="H8" s="23">
        <v>0</v>
      </c>
      <c r="I8" s="2"/>
    </row>
    <row r="9" spans="1:9" s="15" customFormat="1" ht="15.75" customHeight="1">
      <c r="A9" s="2" t="s">
        <v>216</v>
      </c>
      <c r="B9" s="23">
        <v>5</v>
      </c>
      <c r="C9" s="23">
        <v>35</v>
      </c>
      <c r="D9" s="23">
        <v>470</v>
      </c>
      <c r="E9" s="23">
        <v>0</v>
      </c>
      <c r="F9" s="23">
        <v>1</v>
      </c>
      <c r="G9" s="23">
        <v>0</v>
      </c>
      <c r="H9" s="23">
        <v>0</v>
      </c>
      <c r="I9" s="2">
        <v>1</v>
      </c>
    </row>
    <row r="10" spans="1:9" s="15" customFormat="1" ht="15.75" customHeight="1">
      <c r="A10" s="2" t="s">
        <v>217</v>
      </c>
      <c r="B10" s="23">
        <v>12</v>
      </c>
      <c r="C10" s="23">
        <v>17</v>
      </c>
      <c r="D10" s="23">
        <v>291</v>
      </c>
      <c r="E10" s="23">
        <v>0</v>
      </c>
      <c r="F10" s="23">
        <v>0</v>
      </c>
      <c r="G10" s="23">
        <v>0</v>
      </c>
      <c r="H10" s="23">
        <v>0</v>
      </c>
      <c r="I10" s="2"/>
    </row>
    <row r="11" spans="1:9" s="15" customFormat="1" ht="15.75" customHeight="1">
      <c r="A11" s="2" t="s">
        <v>218</v>
      </c>
      <c r="B11" s="23">
        <v>15</v>
      </c>
      <c r="C11" s="23">
        <v>21</v>
      </c>
      <c r="D11" s="23">
        <v>582</v>
      </c>
      <c r="E11" s="23">
        <v>0</v>
      </c>
      <c r="F11" s="23">
        <v>5</v>
      </c>
      <c r="G11" s="23">
        <v>0</v>
      </c>
      <c r="H11" s="23">
        <v>2</v>
      </c>
      <c r="I11" s="2">
        <v>1</v>
      </c>
    </row>
    <row r="12" spans="1:9" s="15" customFormat="1" ht="15.75" customHeight="1">
      <c r="A12" s="2" t="s">
        <v>219</v>
      </c>
      <c r="B12" s="23">
        <v>15</v>
      </c>
      <c r="C12" s="23">
        <v>12</v>
      </c>
      <c r="D12" s="23">
        <v>468</v>
      </c>
      <c r="E12" s="23">
        <v>0</v>
      </c>
      <c r="F12" s="23">
        <v>2</v>
      </c>
      <c r="G12" s="23">
        <v>0</v>
      </c>
      <c r="H12" s="23">
        <v>0</v>
      </c>
      <c r="I12" s="2"/>
    </row>
    <row r="13" spans="1:9" s="15" customFormat="1" ht="15.75" customHeight="1">
      <c r="A13" s="2" t="s">
        <v>220</v>
      </c>
      <c r="B13" s="23">
        <v>7</v>
      </c>
      <c r="C13" s="23">
        <v>18</v>
      </c>
      <c r="D13" s="23">
        <v>568</v>
      </c>
      <c r="E13" s="23">
        <v>0</v>
      </c>
      <c r="F13" s="23">
        <v>0</v>
      </c>
      <c r="G13" s="23">
        <v>0</v>
      </c>
      <c r="H13" s="23">
        <v>0</v>
      </c>
      <c r="I13" s="2"/>
    </row>
    <row r="14" spans="1:9" s="15" customFormat="1" ht="15.75" customHeight="1">
      <c r="A14" s="2" t="s">
        <v>221</v>
      </c>
      <c r="B14" s="23">
        <v>19</v>
      </c>
      <c r="C14" s="23">
        <v>35</v>
      </c>
      <c r="D14" s="23">
        <v>689</v>
      </c>
      <c r="E14" s="23">
        <v>0</v>
      </c>
      <c r="F14" s="23">
        <v>0</v>
      </c>
      <c r="G14" s="23">
        <v>0</v>
      </c>
      <c r="H14" s="23">
        <v>1</v>
      </c>
      <c r="I14" s="2"/>
    </row>
    <row r="15" spans="1:9" s="15" customFormat="1" ht="15.75" customHeight="1">
      <c r="A15" s="2" t="s">
        <v>222</v>
      </c>
      <c r="B15" s="23">
        <v>5</v>
      </c>
      <c r="C15" s="23">
        <v>30</v>
      </c>
      <c r="D15" s="23">
        <v>1098</v>
      </c>
      <c r="E15" s="23">
        <v>0</v>
      </c>
      <c r="F15" s="23">
        <v>0</v>
      </c>
      <c r="G15" s="23">
        <v>0</v>
      </c>
      <c r="H15" s="23">
        <v>0</v>
      </c>
      <c r="I15" s="2"/>
    </row>
    <row r="16" spans="1:9" s="15" customFormat="1" ht="15.75" customHeight="1">
      <c r="A16" s="2" t="s">
        <v>223</v>
      </c>
      <c r="B16" s="23">
        <v>14</v>
      </c>
      <c r="C16" s="23">
        <v>28</v>
      </c>
      <c r="D16" s="23">
        <v>554</v>
      </c>
      <c r="E16" s="23">
        <v>0</v>
      </c>
      <c r="F16" s="23">
        <v>1</v>
      </c>
      <c r="G16" s="23">
        <v>0</v>
      </c>
      <c r="H16" s="23">
        <v>0</v>
      </c>
      <c r="I16" s="2">
        <v>1</v>
      </c>
    </row>
    <row r="17" spans="1:9" s="15" customFormat="1" ht="15.75" customHeight="1">
      <c r="A17" s="2" t="s">
        <v>224</v>
      </c>
      <c r="B17" s="23">
        <v>7</v>
      </c>
      <c r="C17" s="23">
        <v>30</v>
      </c>
      <c r="D17" s="23">
        <v>963</v>
      </c>
      <c r="E17" s="23">
        <v>0</v>
      </c>
      <c r="F17" s="23">
        <v>1</v>
      </c>
      <c r="G17" s="23">
        <v>0</v>
      </c>
      <c r="H17" s="23">
        <v>0</v>
      </c>
      <c r="I17" s="2"/>
    </row>
    <row r="18" spans="1:9" s="15" customFormat="1" ht="15.75" customHeight="1">
      <c r="A18" s="2" t="s">
        <v>225</v>
      </c>
      <c r="B18" s="23">
        <v>14</v>
      </c>
      <c r="C18" s="23">
        <v>18</v>
      </c>
      <c r="D18" s="23">
        <v>533</v>
      </c>
      <c r="E18" s="23">
        <v>0</v>
      </c>
      <c r="F18" s="23">
        <v>7</v>
      </c>
      <c r="G18" s="23">
        <v>0</v>
      </c>
      <c r="H18" s="23">
        <v>0</v>
      </c>
      <c r="I18" s="2"/>
    </row>
    <row r="19" spans="1:9" s="15" customFormat="1" ht="15.75" customHeight="1">
      <c r="A19" s="2" t="s">
        <v>226</v>
      </c>
      <c r="B19" s="23">
        <v>6</v>
      </c>
      <c r="C19" s="23">
        <v>25</v>
      </c>
      <c r="D19" s="23">
        <v>507</v>
      </c>
      <c r="E19" s="23">
        <v>0</v>
      </c>
      <c r="F19" s="23">
        <v>0</v>
      </c>
      <c r="G19" s="23">
        <v>0</v>
      </c>
      <c r="H19" s="23">
        <v>2</v>
      </c>
      <c r="I19" s="2"/>
    </row>
    <row r="20" spans="1:9" s="15" customFormat="1" ht="15.75" customHeight="1">
      <c r="A20" s="2" t="s">
        <v>227</v>
      </c>
      <c r="B20" s="23">
        <v>14</v>
      </c>
      <c r="C20" s="23">
        <v>22</v>
      </c>
      <c r="D20" s="23">
        <v>933</v>
      </c>
      <c r="E20" s="23">
        <v>0</v>
      </c>
      <c r="F20" s="23">
        <v>0</v>
      </c>
      <c r="G20" s="23">
        <v>0</v>
      </c>
      <c r="H20" s="23">
        <v>1</v>
      </c>
      <c r="I20" s="2"/>
    </row>
    <row r="21" spans="1:9" s="15" customFormat="1" ht="15.75" customHeight="1">
      <c r="A21" s="2" t="s">
        <v>228</v>
      </c>
      <c r="B21" s="23">
        <v>4</v>
      </c>
      <c r="C21" s="23">
        <v>6</v>
      </c>
      <c r="D21" s="23">
        <v>111</v>
      </c>
      <c r="E21" s="23">
        <v>0</v>
      </c>
      <c r="F21" s="23">
        <v>0</v>
      </c>
      <c r="G21" s="23">
        <v>0</v>
      </c>
      <c r="H21" s="23">
        <v>0</v>
      </c>
      <c r="I21" s="2">
        <v>1</v>
      </c>
    </row>
    <row r="22" spans="1:9" s="15" customFormat="1" ht="15.75" customHeight="1">
      <c r="A22" s="2" t="s">
        <v>229</v>
      </c>
      <c r="B22" s="23">
        <v>6</v>
      </c>
      <c r="C22" s="23">
        <v>6</v>
      </c>
      <c r="D22" s="23">
        <v>364</v>
      </c>
      <c r="E22" s="23">
        <v>0</v>
      </c>
      <c r="F22" s="23">
        <v>0</v>
      </c>
      <c r="G22" s="23">
        <v>0</v>
      </c>
      <c r="H22" s="23">
        <v>0</v>
      </c>
      <c r="I22" s="2"/>
    </row>
    <row r="23" spans="1:9" s="15" customFormat="1" ht="15.75" customHeight="1">
      <c r="A23" s="2" t="s">
        <v>230</v>
      </c>
      <c r="B23" s="23">
        <v>14</v>
      </c>
      <c r="C23" s="23">
        <v>22</v>
      </c>
      <c r="D23" s="23">
        <v>427</v>
      </c>
      <c r="E23" s="23">
        <v>0</v>
      </c>
      <c r="F23" s="23">
        <v>1</v>
      </c>
      <c r="G23" s="23">
        <v>1</v>
      </c>
      <c r="H23" s="23">
        <v>0</v>
      </c>
      <c r="I23" s="2"/>
    </row>
    <row r="24" spans="1:9" s="15" customFormat="1" ht="15.75" customHeight="1">
      <c r="A24" s="2" t="s">
        <v>231</v>
      </c>
      <c r="B24" s="23">
        <v>4</v>
      </c>
      <c r="C24" s="23">
        <v>9</v>
      </c>
      <c r="D24" s="23">
        <v>217</v>
      </c>
      <c r="E24" s="23">
        <v>0</v>
      </c>
      <c r="F24" s="23">
        <v>0</v>
      </c>
      <c r="G24" s="23">
        <v>0</v>
      </c>
      <c r="H24" s="23">
        <v>1</v>
      </c>
      <c r="I24" s="2">
        <v>3</v>
      </c>
    </row>
    <row r="25" spans="1:9" s="15" customFormat="1" ht="15.75" customHeight="1">
      <c r="A25" s="2" t="s">
        <v>232</v>
      </c>
      <c r="B25" s="23">
        <v>5</v>
      </c>
      <c r="C25" s="23">
        <v>6</v>
      </c>
      <c r="D25" s="23">
        <v>132</v>
      </c>
      <c r="E25" s="23">
        <v>0</v>
      </c>
      <c r="F25" s="23">
        <v>0</v>
      </c>
      <c r="G25" s="23">
        <v>0</v>
      </c>
      <c r="H25" s="23">
        <v>0</v>
      </c>
      <c r="I25" s="2"/>
    </row>
    <row r="26" spans="1:9" s="15" customFormat="1" ht="15.75" customHeight="1">
      <c r="A26" s="2" t="s">
        <v>233</v>
      </c>
      <c r="B26" s="23">
        <v>7</v>
      </c>
      <c r="C26" s="23">
        <v>16</v>
      </c>
      <c r="D26" s="23">
        <v>280</v>
      </c>
      <c r="E26" s="23">
        <v>0</v>
      </c>
      <c r="F26" s="23">
        <v>1</v>
      </c>
      <c r="G26" s="23">
        <v>0</v>
      </c>
      <c r="H26" s="23">
        <v>0</v>
      </c>
      <c r="I26" s="2"/>
    </row>
    <row r="27" spans="1:9" s="15" customFormat="1" ht="15.75" customHeight="1">
      <c r="A27" s="2" t="s">
        <v>234</v>
      </c>
      <c r="B27" s="23">
        <v>10</v>
      </c>
      <c r="C27" s="23">
        <v>18</v>
      </c>
      <c r="D27" s="23">
        <v>552</v>
      </c>
      <c r="E27" s="23">
        <v>0</v>
      </c>
      <c r="F27" s="23">
        <v>2</v>
      </c>
      <c r="G27" s="23">
        <v>2</v>
      </c>
      <c r="H27" s="23">
        <v>0</v>
      </c>
      <c r="I27" s="2"/>
    </row>
    <row r="28" spans="1:9" s="15" customFormat="1" ht="15.75" customHeight="1">
      <c r="A28" s="2" t="s">
        <v>235</v>
      </c>
      <c r="B28" s="23">
        <v>2</v>
      </c>
      <c r="C28" s="23">
        <v>3</v>
      </c>
      <c r="D28" s="23">
        <v>92</v>
      </c>
      <c r="E28" s="23">
        <v>0</v>
      </c>
      <c r="F28" s="23">
        <v>1</v>
      </c>
      <c r="G28" s="23">
        <v>0</v>
      </c>
      <c r="H28" s="23">
        <v>0</v>
      </c>
      <c r="I28" s="2"/>
    </row>
    <row r="29" spans="1:9" s="15" customFormat="1" ht="15.75" customHeight="1">
      <c r="A29" s="2" t="s">
        <v>236</v>
      </c>
      <c r="B29" s="23">
        <v>27</v>
      </c>
      <c r="C29" s="23">
        <v>37</v>
      </c>
      <c r="D29" s="23">
        <v>1161</v>
      </c>
      <c r="E29" s="23">
        <v>0</v>
      </c>
      <c r="F29" s="23">
        <v>4</v>
      </c>
      <c r="G29" s="23">
        <v>0</v>
      </c>
      <c r="H29" s="23">
        <v>4</v>
      </c>
      <c r="I29" s="2">
        <v>2</v>
      </c>
    </row>
    <row r="30" spans="1:9" s="15" customFormat="1" ht="15.75" customHeight="1">
      <c r="A30" s="2" t="s">
        <v>237</v>
      </c>
      <c r="B30" s="23">
        <v>23</v>
      </c>
      <c r="C30" s="23">
        <v>40</v>
      </c>
      <c r="D30" s="23">
        <v>1369</v>
      </c>
      <c r="E30" s="23">
        <v>0</v>
      </c>
      <c r="F30" s="23">
        <v>0</v>
      </c>
      <c r="G30" s="23">
        <v>0</v>
      </c>
      <c r="H30" s="23">
        <v>0</v>
      </c>
      <c r="I30" s="2"/>
    </row>
    <row r="31" spans="1:9" s="15" customFormat="1" ht="15.75" customHeight="1">
      <c r="A31" s="2" t="s">
        <v>238</v>
      </c>
      <c r="B31" s="23">
        <v>14</v>
      </c>
      <c r="C31" s="23">
        <v>10</v>
      </c>
      <c r="D31" s="23">
        <v>550</v>
      </c>
      <c r="E31" s="23">
        <v>0</v>
      </c>
      <c r="F31" s="23">
        <v>2</v>
      </c>
      <c r="G31" s="23">
        <v>0</v>
      </c>
      <c r="H31" s="23">
        <v>1</v>
      </c>
      <c r="I31" s="2"/>
    </row>
    <row r="32" spans="1:9" s="15" customFormat="1" ht="15.75" customHeight="1">
      <c r="A32" s="2" t="s">
        <v>239</v>
      </c>
      <c r="B32" s="23">
        <v>10</v>
      </c>
      <c r="C32" s="23">
        <v>15</v>
      </c>
      <c r="D32" s="23">
        <v>934</v>
      </c>
      <c r="E32" s="23">
        <v>0</v>
      </c>
      <c r="F32" s="23">
        <v>0</v>
      </c>
      <c r="G32" s="23">
        <v>0</v>
      </c>
      <c r="H32" s="23">
        <v>1</v>
      </c>
      <c r="I32" s="2">
        <v>2</v>
      </c>
    </row>
    <row r="33" spans="1:9" s="15" customFormat="1" ht="15.75" customHeight="1">
      <c r="A33" s="2" t="s">
        <v>240</v>
      </c>
      <c r="B33" s="23">
        <v>5</v>
      </c>
      <c r="C33" s="23">
        <v>14</v>
      </c>
      <c r="D33" s="23">
        <v>356</v>
      </c>
      <c r="E33" s="23">
        <v>0</v>
      </c>
      <c r="F33" s="23">
        <v>0</v>
      </c>
      <c r="G33" s="23">
        <v>0</v>
      </c>
      <c r="H33" s="23">
        <v>0</v>
      </c>
      <c r="I33" s="2">
        <v>1</v>
      </c>
    </row>
    <row r="34" spans="1:9" s="15" customFormat="1" ht="15.75" customHeight="1">
      <c r="A34" s="2" t="s">
        <v>241</v>
      </c>
      <c r="B34" s="23">
        <v>53</v>
      </c>
      <c r="C34" s="23">
        <v>18</v>
      </c>
      <c r="D34" s="23">
        <v>305</v>
      </c>
      <c r="E34" s="23">
        <v>0</v>
      </c>
      <c r="F34" s="23">
        <v>2</v>
      </c>
      <c r="G34" s="23">
        <v>0</v>
      </c>
      <c r="H34" s="23">
        <v>1</v>
      </c>
      <c r="I34" s="2"/>
    </row>
    <row r="35" spans="1:9" s="15" customFormat="1" ht="15.75" customHeight="1">
      <c r="A35" s="2" t="s">
        <v>242</v>
      </c>
      <c r="B35" s="23">
        <v>10</v>
      </c>
      <c r="C35" s="23">
        <v>25</v>
      </c>
      <c r="D35" s="23">
        <v>718</v>
      </c>
      <c r="E35" s="23">
        <v>0</v>
      </c>
      <c r="F35" s="23">
        <v>1</v>
      </c>
      <c r="G35" s="23">
        <v>0</v>
      </c>
      <c r="H35" s="23">
        <v>0</v>
      </c>
      <c r="I35" s="2"/>
    </row>
    <row r="36" spans="1:9" s="15" customFormat="1" ht="15.75" customHeight="1">
      <c r="A36" s="2" t="s">
        <v>243</v>
      </c>
      <c r="B36" s="23">
        <v>10</v>
      </c>
      <c r="C36" s="23">
        <v>19</v>
      </c>
      <c r="D36" s="23">
        <v>237</v>
      </c>
      <c r="E36" s="23">
        <v>0</v>
      </c>
      <c r="F36" s="23">
        <v>0</v>
      </c>
      <c r="G36" s="23">
        <v>0</v>
      </c>
      <c r="H36" s="23">
        <v>1</v>
      </c>
      <c r="I36" s="2"/>
    </row>
    <row r="37" spans="1:9" s="15" customFormat="1" ht="15.75" customHeight="1">
      <c r="A37" s="12" t="s">
        <v>244</v>
      </c>
      <c r="B37" s="23">
        <v>3</v>
      </c>
      <c r="C37" s="23">
        <v>10</v>
      </c>
      <c r="D37" s="23">
        <v>159</v>
      </c>
      <c r="E37" s="23">
        <v>0</v>
      </c>
      <c r="F37" s="23">
        <v>0</v>
      </c>
      <c r="G37" s="23">
        <v>0</v>
      </c>
      <c r="H37" s="23">
        <v>0</v>
      </c>
      <c r="I37" s="2"/>
    </row>
    <row r="38" spans="1:9" s="15" customFormat="1" ht="15.75" customHeight="1">
      <c r="A38" s="2" t="s">
        <v>245</v>
      </c>
      <c r="B38" s="23">
        <v>7</v>
      </c>
      <c r="C38" s="23">
        <v>14</v>
      </c>
      <c r="D38" s="23">
        <v>324</v>
      </c>
      <c r="E38" s="23">
        <v>0</v>
      </c>
      <c r="F38" s="23">
        <v>0</v>
      </c>
      <c r="G38" s="23">
        <v>0</v>
      </c>
      <c r="H38" s="23">
        <v>1</v>
      </c>
      <c r="I38" s="2"/>
    </row>
    <row r="39" spans="1:9" s="15" customFormat="1" ht="15.75" customHeight="1">
      <c r="A39" s="2" t="s">
        <v>246</v>
      </c>
      <c r="B39" s="23">
        <v>6</v>
      </c>
      <c r="C39" s="23">
        <v>20</v>
      </c>
      <c r="D39" s="23">
        <v>500</v>
      </c>
      <c r="E39" s="23">
        <v>0</v>
      </c>
      <c r="F39" s="23">
        <v>0</v>
      </c>
      <c r="G39" s="23">
        <v>0</v>
      </c>
      <c r="H39" s="23">
        <v>0</v>
      </c>
      <c r="I39" s="2"/>
    </row>
    <row r="40" spans="1:9" s="15" customFormat="1" ht="15.75" customHeight="1">
      <c r="A40" s="2" t="s">
        <v>247</v>
      </c>
      <c r="B40" s="23">
        <v>7</v>
      </c>
      <c r="C40" s="23">
        <v>8</v>
      </c>
      <c r="D40" s="23">
        <v>267</v>
      </c>
      <c r="E40" s="23">
        <v>0</v>
      </c>
      <c r="F40" s="23">
        <v>0</v>
      </c>
      <c r="G40" s="23">
        <v>0</v>
      </c>
      <c r="H40" s="23">
        <v>1</v>
      </c>
      <c r="I40" s="2"/>
    </row>
    <row r="41" spans="1:9" s="15" customFormat="1" ht="15.75" customHeight="1">
      <c r="A41" s="2" t="s">
        <v>248</v>
      </c>
      <c r="B41" s="23">
        <v>2</v>
      </c>
      <c r="C41" s="23">
        <v>8</v>
      </c>
      <c r="D41" s="23">
        <v>231</v>
      </c>
      <c r="E41" s="23">
        <v>0</v>
      </c>
      <c r="F41" s="23">
        <v>0</v>
      </c>
      <c r="G41" s="23">
        <v>0</v>
      </c>
      <c r="H41" s="23">
        <v>0</v>
      </c>
      <c r="I41" s="2">
        <v>1</v>
      </c>
    </row>
    <row r="42" spans="1:9" s="69" customFormat="1" ht="15.75" customHeight="1">
      <c r="A42" s="43" t="s">
        <v>0</v>
      </c>
      <c r="B42" s="68">
        <f aca="true" t="shared" si="0" ref="B42:I42">SUM(B4:B41)</f>
        <v>401</v>
      </c>
      <c r="C42" s="68">
        <f t="shared" si="0"/>
        <v>703</v>
      </c>
      <c r="D42" s="27">
        <f t="shared" si="0"/>
        <v>19564</v>
      </c>
      <c r="E42" s="68">
        <f t="shared" si="0"/>
        <v>0</v>
      </c>
      <c r="F42" s="68">
        <f t="shared" si="0"/>
        <v>35</v>
      </c>
      <c r="G42" s="68">
        <f t="shared" si="0"/>
        <v>3</v>
      </c>
      <c r="H42" s="68">
        <f t="shared" si="0"/>
        <v>21</v>
      </c>
      <c r="I42" s="43">
        <f t="shared" si="0"/>
        <v>13</v>
      </c>
    </row>
    <row r="43" spans="1:9" ht="5.25" customHeight="1">
      <c r="A43" s="60"/>
      <c r="B43" s="60"/>
      <c r="C43" s="60"/>
      <c r="D43" s="60"/>
      <c r="E43" s="60"/>
      <c r="F43" s="60"/>
      <c r="G43" s="60"/>
      <c r="H43" s="60"/>
      <c r="I43" s="60"/>
    </row>
    <row r="46" spans="2:6" ht="13.5">
      <c r="B46" s="15"/>
      <c r="C46" s="15"/>
      <c r="D46" s="15"/>
      <c r="E46" s="15"/>
      <c r="F46" s="15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="120" zoomScaleNormal="120" zoomScalePageLayoutView="0" workbookViewId="0" topLeftCell="A35">
      <selection activeCell="D57" sqref="D56:D57"/>
    </sheetView>
  </sheetViews>
  <sheetFormatPr defaultColWidth="9.140625" defaultRowHeight="12.75"/>
  <cols>
    <col min="1" max="1" width="17.7109375" style="0" bestFit="1" customWidth="1"/>
    <col min="2" max="2" width="8.421875" style="0" customWidth="1"/>
    <col min="3" max="3" width="10.421875" style="0" customWidth="1"/>
    <col min="4" max="4" width="10.140625" style="0" customWidth="1"/>
    <col min="5" max="5" width="8.8515625" style="0" customWidth="1"/>
    <col min="6" max="7" width="8.7109375" style="0" customWidth="1"/>
    <col min="8" max="8" width="8.57421875" style="0" bestFit="1" customWidth="1"/>
  </cols>
  <sheetData>
    <row r="1" spans="1:9" s="7" customFormat="1" ht="18.75" customHeight="1">
      <c r="A1" s="1"/>
      <c r="B1" s="39" t="s">
        <v>27</v>
      </c>
      <c r="C1" s="39"/>
      <c r="D1" s="39"/>
      <c r="E1" s="39"/>
      <c r="F1" s="39"/>
      <c r="G1" s="39"/>
      <c r="H1" s="39"/>
      <c r="I1" s="39"/>
    </row>
    <row r="2" spans="1:9" s="7" customFormat="1" ht="18" customHeight="1">
      <c r="A2" s="4">
        <v>44082</v>
      </c>
      <c r="B2" s="39" t="s">
        <v>350</v>
      </c>
      <c r="C2" s="39"/>
      <c r="D2" s="39"/>
      <c r="E2" s="39"/>
      <c r="F2" s="39"/>
      <c r="G2" s="39"/>
      <c r="H2" s="39"/>
      <c r="I2" s="39"/>
    </row>
    <row r="3" spans="1:9" s="7" customFormat="1" ht="33.75" customHeight="1">
      <c r="A3" s="2" t="s">
        <v>249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s="15" customFormat="1" ht="15.75" customHeight="1">
      <c r="A4" s="2" t="s">
        <v>250</v>
      </c>
      <c r="B4" s="23">
        <v>11</v>
      </c>
      <c r="C4" s="23">
        <v>42</v>
      </c>
      <c r="D4" s="23">
        <v>704</v>
      </c>
      <c r="E4" s="23">
        <v>0</v>
      </c>
      <c r="F4" s="23">
        <v>0</v>
      </c>
      <c r="G4" s="23">
        <v>0</v>
      </c>
      <c r="H4" s="23">
        <v>0</v>
      </c>
      <c r="I4" s="2"/>
    </row>
    <row r="5" spans="1:9" s="15" customFormat="1" ht="15.75" customHeight="1">
      <c r="A5" s="2" t="s">
        <v>251</v>
      </c>
      <c r="B5" s="23">
        <v>11</v>
      </c>
      <c r="C5" s="23">
        <v>23</v>
      </c>
      <c r="D5" s="23">
        <v>423</v>
      </c>
      <c r="E5" s="23">
        <v>0</v>
      </c>
      <c r="F5" s="23">
        <v>0</v>
      </c>
      <c r="G5" s="23">
        <v>0</v>
      </c>
      <c r="H5" s="23">
        <v>0</v>
      </c>
      <c r="I5" s="2"/>
    </row>
    <row r="6" spans="1:9" s="15" customFormat="1" ht="15.75" customHeight="1">
      <c r="A6" s="2" t="s">
        <v>252</v>
      </c>
      <c r="B6" s="23">
        <v>12</v>
      </c>
      <c r="C6" s="23">
        <v>17</v>
      </c>
      <c r="D6" s="23">
        <v>577</v>
      </c>
      <c r="E6" s="23">
        <v>0</v>
      </c>
      <c r="F6" s="23">
        <v>0</v>
      </c>
      <c r="G6" s="23">
        <v>0</v>
      </c>
      <c r="H6" s="23">
        <v>0</v>
      </c>
      <c r="I6" s="2"/>
    </row>
    <row r="7" spans="1:9" s="15" customFormat="1" ht="15.75" customHeight="1">
      <c r="A7" s="2" t="s">
        <v>253</v>
      </c>
      <c r="B7" s="23">
        <v>7</v>
      </c>
      <c r="C7" s="23">
        <v>17</v>
      </c>
      <c r="D7" s="23">
        <v>348</v>
      </c>
      <c r="E7" s="23">
        <v>0</v>
      </c>
      <c r="F7" s="23">
        <v>1</v>
      </c>
      <c r="G7" s="23">
        <v>0</v>
      </c>
      <c r="H7" s="23">
        <v>4</v>
      </c>
      <c r="I7" s="2"/>
    </row>
    <row r="8" spans="1:9" s="15" customFormat="1" ht="15.75" customHeight="1">
      <c r="A8" s="2" t="s">
        <v>254</v>
      </c>
      <c r="B8" s="23">
        <v>5</v>
      </c>
      <c r="C8" s="23">
        <v>13</v>
      </c>
      <c r="D8" s="23">
        <v>407</v>
      </c>
      <c r="E8" s="23">
        <v>0</v>
      </c>
      <c r="F8" s="23">
        <v>0</v>
      </c>
      <c r="G8" s="23">
        <v>0</v>
      </c>
      <c r="H8" s="23">
        <v>0</v>
      </c>
      <c r="I8" s="2">
        <v>2</v>
      </c>
    </row>
    <row r="9" spans="1:9" s="15" customFormat="1" ht="15.75" customHeight="1">
      <c r="A9" s="2" t="s">
        <v>255</v>
      </c>
      <c r="B9" s="23">
        <v>7</v>
      </c>
      <c r="C9" s="23">
        <v>16</v>
      </c>
      <c r="D9" s="23">
        <v>269</v>
      </c>
      <c r="E9" s="23">
        <v>0</v>
      </c>
      <c r="F9" s="23">
        <v>0</v>
      </c>
      <c r="G9" s="23">
        <v>0</v>
      </c>
      <c r="H9" s="23">
        <v>0</v>
      </c>
      <c r="I9" s="2">
        <v>2</v>
      </c>
    </row>
    <row r="10" spans="1:9" s="15" customFormat="1" ht="15.75" customHeight="1">
      <c r="A10" s="2" t="s">
        <v>256</v>
      </c>
      <c r="B10" s="23">
        <v>4</v>
      </c>
      <c r="C10" s="23">
        <v>21</v>
      </c>
      <c r="D10" s="23">
        <v>542</v>
      </c>
      <c r="E10" s="23">
        <v>0</v>
      </c>
      <c r="F10" s="23">
        <v>2</v>
      </c>
      <c r="G10" s="23">
        <v>0</v>
      </c>
      <c r="H10" s="23">
        <v>0</v>
      </c>
      <c r="I10" s="2"/>
    </row>
    <row r="11" spans="1:9" s="15" customFormat="1" ht="15.75" customHeight="1">
      <c r="A11" s="2" t="s">
        <v>257</v>
      </c>
      <c r="B11" s="23">
        <v>61</v>
      </c>
      <c r="C11" s="23">
        <v>97</v>
      </c>
      <c r="D11" s="23">
        <v>2104</v>
      </c>
      <c r="E11" s="23">
        <v>0</v>
      </c>
      <c r="F11" s="23">
        <v>0</v>
      </c>
      <c r="G11" s="23">
        <v>0</v>
      </c>
      <c r="H11" s="23">
        <v>0</v>
      </c>
      <c r="I11" s="2"/>
    </row>
    <row r="12" spans="1:9" s="15" customFormat="1" ht="15.75" customHeight="1">
      <c r="A12" s="2" t="s">
        <v>258</v>
      </c>
      <c r="B12" s="23">
        <v>7</v>
      </c>
      <c r="C12" s="23">
        <v>10</v>
      </c>
      <c r="D12" s="23">
        <v>250</v>
      </c>
      <c r="E12" s="23">
        <v>0</v>
      </c>
      <c r="F12" s="23">
        <v>0</v>
      </c>
      <c r="G12" s="23">
        <v>0</v>
      </c>
      <c r="H12" s="23">
        <v>0</v>
      </c>
      <c r="I12" s="2">
        <v>1</v>
      </c>
    </row>
    <row r="13" spans="1:9" s="15" customFormat="1" ht="15.75" customHeight="1">
      <c r="A13" s="2" t="s">
        <v>259</v>
      </c>
      <c r="B13" s="23">
        <v>7</v>
      </c>
      <c r="C13" s="23">
        <v>25</v>
      </c>
      <c r="D13" s="23">
        <v>655</v>
      </c>
      <c r="E13" s="23">
        <v>0</v>
      </c>
      <c r="F13" s="23">
        <v>0</v>
      </c>
      <c r="G13" s="23">
        <v>0</v>
      </c>
      <c r="H13" s="23">
        <v>0</v>
      </c>
      <c r="I13" s="2">
        <v>1</v>
      </c>
    </row>
    <row r="14" spans="1:9" s="15" customFormat="1" ht="15.75" customHeight="1">
      <c r="A14" s="2" t="s">
        <v>260</v>
      </c>
      <c r="B14" s="23">
        <v>45</v>
      </c>
      <c r="C14" s="23">
        <v>63</v>
      </c>
      <c r="D14" s="23">
        <v>2556</v>
      </c>
      <c r="E14" s="23">
        <v>0</v>
      </c>
      <c r="F14" s="23">
        <v>0</v>
      </c>
      <c r="G14" s="23">
        <v>0</v>
      </c>
      <c r="H14" s="23">
        <v>1</v>
      </c>
      <c r="I14" s="2"/>
    </row>
    <row r="15" spans="1:9" s="15" customFormat="1" ht="15.75" customHeight="1">
      <c r="A15" s="2" t="s">
        <v>261</v>
      </c>
      <c r="B15" s="23">
        <v>9</v>
      </c>
      <c r="C15" s="23">
        <v>23</v>
      </c>
      <c r="D15" s="23">
        <v>361</v>
      </c>
      <c r="E15" s="23">
        <v>0</v>
      </c>
      <c r="F15" s="23">
        <v>0</v>
      </c>
      <c r="G15" s="23">
        <v>0</v>
      </c>
      <c r="H15" s="23">
        <v>3</v>
      </c>
      <c r="I15" s="2"/>
    </row>
    <row r="16" spans="1:9" s="15" customFormat="1" ht="15.75" customHeight="1">
      <c r="A16" s="2" t="s">
        <v>262</v>
      </c>
      <c r="B16" s="23">
        <v>12</v>
      </c>
      <c r="C16" s="23">
        <v>23</v>
      </c>
      <c r="D16" s="23">
        <v>613</v>
      </c>
      <c r="E16" s="23">
        <v>0</v>
      </c>
      <c r="F16" s="23">
        <v>0</v>
      </c>
      <c r="G16" s="23">
        <v>0</v>
      </c>
      <c r="H16" s="23">
        <v>0</v>
      </c>
      <c r="I16" s="2"/>
    </row>
    <row r="17" spans="1:9" s="15" customFormat="1" ht="15.75" customHeight="1">
      <c r="A17" s="2" t="s">
        <v>263</v>
      </c>
      <c r="B17" s="23">
        <v>14</v>
      </c>
      <c r="C17" s="23">
        <v>27</v>
      </c>
      <c r="D17" s="23">
        <v>767</v>
      </c>
      <c r="E17" s="23">
        <v>0</v>
      </c>
      <c r="F17" s="23">
        <v>1</v>
      </c>
      <c r="G17" s="23">
        <v>0</v>
      </c>
      <c r="H17" s="23">
        <v>0</v>
      </c>
      <c r="I17" s="2"/>
    </row>
    <row r="18" spans="1:9" s="15" customFormat="1" ht="15.75" customHeight="1">
      <c r="A18" s="2" t="s">
        <v>264</v>
      </c>
      <c r="B18" s="23">
        <v>42</v>
      </c>
      <c r="C18" s="23">
        <v>59</v>
      </c>
      <c r="D18" s="23">
        <v>1979</v>
      </c>
      <c r="E18" s="23">
        <v>0</v>
      </c>
      <c r="F18" s="23">
        <v>1</v>
      </c>
      <c r="G18" s="23">
        <v>0</v>
      </c>
      <c r="H18" s="23">
        <v>0</v>
      </c>
      <c r="I18" s="2"/>
    </row>
    <row r="19" spans="1:9" s="15" customFormat="1" ht="15.75" customHeight="1">
      <c r="A19" s="2" t="s">
        <v>265</v>
      </c>
      <c r="B19" s="23">
        <v>4</v>
      </c>
      <c r="C19" s="23">
        <v>6</v>
      </c>
      <c r="D19" s="23">
        <v>258</v>
      </c>
      <c r="E19" s="23">
        <v>0</v>
      </c>
      <c r="F19" s="23">
        <v>0</v>
      </c>
      <c r="G19" s="23">
        <v>0</v>
      </c>
      <c r="H19" s="23">
        <v>0</v>
      </c>
      <c r="I19" s="2"/>
    </row>
    <row r="20" spans="1:9" s="15" customFormat="1" ht="15.75" customHeight="1">
      <c r="A20" s="16" t="s">
        <v>266</v>
      </c>
      <c r="B20" s="23">
        <v>5</v>
      </c>
      <c r="C20" s="23">
        <v>10</v>
      </c>
      <c r="D20" s="23">
        <v>306</v>
      </c>
      <c r="E20" s="23">
        <v>0</v>
      </c>
      <c r="F20" s="23">
        <v>0</v>
      </c>
      <c r="G20" s="23">
        <v>0</v>
      </c>
      <c r="H20" s="23">
        <v>0</v>
      </c>
      <c r="I20" s="2"/>
    </row>
    <row r="21" spans="1:9" s="15" customFormat="1" ht="15.75" customHeight="1">
      <c r="A21" s="2" t="s">
        <v>267</v>
      </c>
      <c r="B21" s="23">
        <v>18</v>
      </c>
      <c r="C21" s="23">
        <v>18</v>
      </c>
      <c r="D21" s="23">
        <v>443</v>
      </c>
      <c r="E21" s="23">
        <v>0</v>
      </c>
      <c r="F21" s="23">
        <v>0</v>
      </c>
      <c r="G21" s="23">
        <v>0</v>
      </c>
      <c r="H21" s="23">
        <v>1</v>
      </c>
      <c r="I21" s="2"/>
    </row>
    <row r="22" spans="1:9" s="15" customFormat="1" ht="15.75" customHeight="1">
      <c r="A22" s="2" t="s">
        <v>268</v>
      </c>
      <c r="B22" s="23">
        <v>31</v>
      </c>
      <c r="C22" s="23">
        <v>80</v>
      </c>
      <c r="D22" s="23">
        <v>2071</v>
      </c>
      <c r="E22" s="23">
        <v>0</v>
      </c>
      <c r="F22" s="23">
        <v>1</v>
      </c>
      <c r="G22" s="23">
        <v>0</v>
      </c>
      <c r="H22" s="23">
        <v>2</v>
      </c>
      <c r="I22" s="2">
        <v>1</v>
      </c>
    </row>
    <row r="23" spans="1:9" s="15" customFormat="1" ht="15.75" customHeight="1">
      <c r="A23" s="2" t="s">
        <v>269</v>
      </c>
      <c r="B23" s="23">
        <v>5</v>
      </c>
      <c r="C23" s="23">
        <v>12</v>
      </c>
      <c r="D23" s="23">
        <v>287</v>
      </c>
      <c r="E23" s="23">
        <v>0</v>
      </c>
      <c r="F23" s="23">
        <v>0</v>
      </c>
      <c r="G23" s="23">
        <v>0</v>
      </c>
      <c r="H23" s="23">
        <v>0</v>
      </c>
      <c r="I23" s="2"/>
    </row>
    <row r="24" spans="1:9" s="15" customFormat="1" ht="15.75" customHeight="1">
      <c r="A24" s="2" t="s">
        <v>270</v>
      </c>
      <c r="B24" s="23">
        <v>4</v>
      </c>
      <c r="C24" s="23">
        <v>16</v>
      </c>
      <c r="D24" s="23">
        <v>283</v>
      </c>
      <c r="E24" s="23">
        <v>0</v>
      </c>
      <c r="F24" s="23">
        <v>0</v>
      </c>
      <c r="G24" s="23">
        <v>0</v>
      </c>
      <c r="H24" s="23">
        <v>0</v>
      </c>
      <c r="I24" s="2"/>
    </row>
    <row r="25" spans="1:9" s="15" customFormat="1" ht="15.75" customHeight="1">
      <c r="A25" s="2" t="s">
        <v>271</v>
      </c>
      <c r="B25" s="23">
        <v>2</v>
      </c>
      <c r="C25" s="23">
        <v>5</v>
      </c>
      <c r="D25" s="23">
        <v>157</v>
      </c>
      <c r="E25" s="23">
        <v>0</v>
      </c>
      <c r="F25" s="23">
        <v>0</v>
      </c>
      <c r="G25" s="23">
        <v>0</v>
      </c>
      <c r="H25" s="23">
        <v>0</v>
      </c>
      <c r="I25" s="2"/>
    </row>
    <row r="26" spans="1:9" s="20" customFormat="1" ht="15.75" customHeight="1">
      <c r="A26" s="16" t="s">
        <v>272</v>
      </c>
      <c r="B26" s="23">
        <v>24</v>
      </c>
      <c r="C26" s="23">
        <v>84</v>
      </c>
      <c r="D26" s="23">
        <v>1487</v>
      </c>
      <c r="E26" s="23">
        <v>0</v>
      </c>
      <c r="F26" s="23">
        <v>0</v>
      </c>
      <c r="G26" s="23">
        <v>0</v>
      </c>
      <c r="H26" s="23">
        <v>0</v>
      </c>
      <c r="I26" s="16">
        <v>2</v>
      </c>
    </row>
    <row r="27" spans="1:9" s="15" customFormat="1" ht="15.75" customHeight="1">
      <c r="A27" s="2" t="s">
        <v>273</v>
      </c>
      <c r="B27" s="23">
        <v>8</v>
      </c>
      <c r="C27" s="23">
        <v>17</v>
      </c>
      <c r="D27" s="23">
        <v>341</v>
      </c>
      <c r="E27" s="23">
        <v>0</v>
      </c>
      <c r="F27" s="23">
        <v>0</v>
      </c>
      <c r="G27" s="23">
        <v>0</v>
      </c>
      <c r="H27" s="23">
        <v>0</v>
      </c>
      <c r="I27" s="2">
        <v>1</v>
      </c>
    </row>
    <row r="28" spans="1:9" s="15" customFormat="1" ht="15.75" customHeight="1">
      <c r="A28" s="2" t="s">
        <v>274</v>
      </c>
      <c r="B28" s="23">
        <v>13</v>
      </c>
      <c r="C28" s="23">
        <v>17</v>
      </c>
      <c r="D28" s="23">
        <v>639</v>
      </c>
      <c r="E28" s="23">
        <v>0</v>
      </c>
      <c r="F28" s="23">
        <v>0</v>
      </c>
      <c r="G28" s="23">
        <v>0</v>
      </c>
      <c r="H28" s="23">
        <v>0</v>
      </c>
      <c r="I28" s="2"/>
    </row>
    <row r="29" spans="1:9" s="15" customFormat="1" ht="15.75" customHeight="1">
      <c r="A29" s="2" t="s">
        <v>275</v>
      </c>
      <c r="B29" s="23">
        <v>6</v>
      </c>
      <c r="C29" s="23">
        <v>21</v>
      </c>
      <c r="D29" s="23">
        <v>434</v>
      </c>
      <c r="E29" s="23">
        <v>0</v>
      </c>
      <c r="F29" s="23">
        <v>3</v>
      </c>
      <c r="G29" s="23">
        <v>0</v>
      </c>
      <c r="H29" s="23">
        <v>1</v>
      </c>
      <c r="I29" s="2"/>
    </row>
    <row r="30" spans="1:9" s="15" customFormat="1" ht="15.75" customHeight="1">
      <c r="A30" s="2" t="s">
        <v>276</v>
      </c>
      <c r="B30" s="23">
        <v>11</v>
      </c>
      <c r="C30" s="23">
        <v>18</v>
      </c>
      <c r="D30" s="23">
        <v>599</v>
      </c>
      <c r="E30" s="23">
        <v>0</v>
      </c>
      <c r="F30" s="23">
        <v>0</v>
      </c>
      <c r="G30" s="23">
        <v>0</v>
      </c>
      <c r="H30" s="23">
        <v>0</v>
      </c>
      <c r="I30" s="2"/>
    </row>
    <row r="31" spans="1:9" s="15" customFormat="1" ht="15.75" customHeight="1">
      <c r="A31" s="2" t="s">
        <v>277</v>
      </c>
      <c r="B31" s="23">
        <v>10</v>
      </c>
      <c r="C31" s="23">
        <v>31</v>
      </c>
      <c r="D31" s="23">
        <v>556</v>
      </c>
      <c r="E31" s="23">
        <v>0</v>
      </c>
      <c r="F31" s="23">
        <v>0</v>
      </c>
      <c r="G31" s="23">
        <v>0</v>
      </c>
      <c r="H31" s="23">
        <v>4</v>
      </c>
      <c r="I31" s="2">
        <v>2</v>
      </c>
    </row>
    <row r="32" spans="1:9" s="15" customFormat="1" ht="15.75" customHeight="1">
      <c r="A32" s="2" t="s">
        <v>278</v>
      </c>
      <c r="B32" s="23">
        <v>22</v>
      </c>
      <c r="C32" s="23">
        <v>19</v>
      </c>
      <c r="D32" s="23">
        <v>842</v>
      </c>
      <c r="E32" s="23">
        <v>0</v>
      </c>
      <c r="F32" s="23">
        <v>0</v>
      </c>
      <c r="G32" s="23">
        <v>0</v>
      </c>
      <c r="H32" s="23">
        <v>0</v>
      </c>
      <c r="I32" s="2">
        <v>1</v>
      </c>
    </row>
    <row r="33" spans="1:9" s="15" customFormat="1" ht="15.75" customHeight="1">
      <c r="A33" s="2" t="s">
        <v>279</v>
      </c>
      <c r="B33" s="23">
        <v>11</v>
      </c>
      <c r="C33" s="23">
        <v>44</v>
      </c>
      <c r="D33" s="23">
        <v>1124</v>
      </c>
      <c r="E33" s="23">
        <v>0</v>
      </c>
      <c r="F33" s="23">
        <v>0</v>
      </c>
      <c r="G33" s="23">
        <v>0</v>
      </c>
      <c r="H33" s="23">
        <v>1</v>
      </c>
      <c r="I33" s="2">
        <v>3</v>
      </c>
    </row>
    <row r="34" spans="1:9" s="15" customFormat="1" ht="15.75" customHeight="1">
      <c r="A34" s="2" t="s">
        <v>280</v>
      </c>
      <c r="B34" s="23">
        <v>17</v>
      </c>
      <c r="C34" s="23">
        <v>44</v>
      </c>
      <c r="D34" s="23">
        <v>751</v>
      </c>
      <c r="E34" s="23">
        <v>0</v>
      </c>
      <c r="F34" s="23">
        <v>2</v>
      </c>
      <c r="G34" s="23">
        <v>0</v>
      </c>
      <c r="H34" s="23">
        <v>1</v>
      </c>
      <c r="I34" s="2"/>
    </row>
    <row r="35" spans="1:9" s="15" customFormat="1" ht="15.75" customHeight="1">
      <c r="A35" s="2" t="s">
        <v>281</v>
      </c>
      <c r="B35" s="23">
        <v>16</v>
      </c>
      <c r="C35" s="23">
        <v>26</v>
      </c>
      <c r="D35" s="23">
        <v>638</v>
      </c>
      <c r="E35" s="23">
        <v>0</v>
      </c>
      <c r="F35" s="23">
        <v>3</v>
      </c>
      <c r="G35" s="23">
        <v>0</v>
      </c>
      <c r="H35" s="23">
        <v>1</v>
      </c>
      <c r="I35" s="2"/>
    </row>
    <row r="36" spans="1:9" s="15" customFormat="1" ht="15.75" customHeight="1">
      <c r="A36" s="2" t="s">
        <v>282</v>
      </c>
      <c r="B36" s="23">
        <v>16</v>
      </c>
      <c r="C36" s="23">
        <v>27</v>
      </c>
      <c r="D36" s="23">
        <v>1058</v>
      </c>
      <c r="E36" s="23">
        <v>0</v>
      </c>
      <c r="F36" s="23">
        <v>0</v>
      </c>
      <c r="G36" s="23">
        <v>0</v>
      </c>
      <c r="H36" s="23">
        <v>0</v>
      </c>
      <c r="I36" s="2"/>
    </row>
    <row r="37" spans="1:9" s="15" customFormat="1" ht="15.75" customHeight="1">
      <c r="A37" s="2" t="s">
        <v>283</v>
      </c>
      <c r="B37" s="23">
        <v>15</v>
      </c>
      <c r="C37" s="23">
        <v>36</v>
      </c>
      <c r="D37" s="23">
        <v>671</v>
      </c>
      <c r="E37" s="23">
        <v>1</v>
      </c>
      <c r="F37" s="23">
        <v>2</v>
      </c>
      <c r="G37" s="23">
        <v>0</v>
      </c>
      <c r="H37" s="23">
        <v>0</v>
      </c>
      <c r="I37" s="2">
        <v>2</v>
      </c>
    </row>
    <row r="38" spans="1:9" s="15" customFormat="1" ht="15.75" customHeight="1">
      <c r="A38" s="2" t="s">
        <v>284</v>
      </c>
      <c r="B38" s="23">
        <v>17</v>
      </c>
      <c r="C38" s="23">
        <v>29</v>
      </c>
      <c r="D38" s="23">
        <v>1156</v>
      </c>
      <c r="E38" s="23">
        <v>0</v>
      </c>
      <c r="F38" s="23">
        <v>0</v>
      </c>
      <c r="G38" s="23">
        <v>0</v>
      </c>
      <c r="H38" s="23">
        <v>0</v>
      </c>
      <c r="I38" s="2"/>
    </row>
    <row r="39" spans="1:9" s="15" customFormat="1" ht="15.75" customHeight="1">
      <c r="A39" s="2" t="s">
        <v>285</v>
      </c>
      <c r="B39" s="23">
        <v>66</v>
      </c>
      <c r="C39" s="23">
        <v>121</v>
      </c>
      <c r="D39" s="23">
        <v>1904</v>
      </c>
      <c r="E39" s="23">
        <v>0</v>
      </c>
      <c r="F39" s="23">
        <v>0</v>
      </c>
      <c r="G39" s="23">
        <v>0</v>
      </c>
      <c r="H39" s="23">
        <v>0</v>
      </c>
      <c r="I39" s="2"/>
    </row>
    <row r="40" spans="1:9" s="15" customFormat="1" ht="15.75" customHeight="1">
      <c r="A40" s="2" t="s">
        <v>286</v>
      </c>
      <c r="B40" s="23">
        <v>10</v>
      </c>
      <c r="C40" s="23">
        <v>22</v>
      </c>
      <c r="D40" s="23">
        <v>458</v>
      </c>
      <c r="E40" s="23">
        <v>0</v>
      </c>
      <c r="F40" s="23">
        <v>0</v>
      </c>
      <c r="G40" s="23">
        <v>0</v>
      </c>
      <c r="H40" s="23">
        <v>0</v>
      </c>
      <c r="I40" s="2"/>
    </row>
    <row r="41" spans="1:9" s="15" customFormat="1" ht="15.75" customHeight="1">
      <c r="A41" s="2" t="s">
        <v>287</v>
      </c>
      <c r="B41" s="23">
        <v>19</v>
      </c>
      <c r="C41" s="23">
        <v>29</v>
      </c>
      <c r="D41" s="23">
        <v>537</v>
      </c>
      <c r="E41" s="23">
        <v>0</v>
      </c>
      <c r="F41" s="23">
        <v>0</v>
      </c>
      <c r="G41" s="23">
        <v>0</v>
      </c>
      <c r="H41" s="23">
        <v>2</v>
      </c>
      <c r="I41" s="2">
        <v>2</v>
      </c>
    </row>
    <row r="42" spans="1:9" s="15" customFormat="1" ht="15.75" customHeight="1">
      <c r="A42" s="2" t="s">
        <v>288</v>
      </c>
      <c r="B42" s="23">
        <v>10</v>
      </c>
      <c r="C42" s="23">
        <v>8</v>
      </c>
      <c r="D42" s="23">
        <v>140</v>
      </c>
      <c r="E42" s="23">
        <v>0</v>
      </c>
      <c r="F42" s="23">
        <v>0</v>
      </c>
      <c r="G42" s="23">
        <v>0</v>
      </c>
      <c r="H42" s="23">
        <v>0</v>
      </c>
      <c r="I42" s="2"/>
    </row>
    <row r="43" spans="1:9" s="15" customFormat="1" ht="15.75" customHeight="1">
      <c r="A43" s="2" t="s">
        <v>289</v>
      </c>
      <c r="B43" s="23">
        <v>17</v>
      </c>
      <c r="C43" s="23">
        <v>21</v>
      </c>
      <c r="D43" s="23">
        <v>1229</v>
      </c>
      <c r="E43" s="23">
        <v>0</v>
      </c>
      <c r="F43" s="23">
        <v>3</v>
      </c>
      <c r="G43" s="23">
        <v>0</v>
      </c>
      <c r="H43" s="23">
        <v>0</v>
      </c>
      <c r="I43" s="2"/>
    </row>
    <row r="44" spans="1:9" s="15" customFormat="1" ht="15.75" customHeight="1">
      <c r="A44" s="2" t="s">
        <v>290</v>
      </c>
      <c r="B44" s="23">
        <v>23</v>
      </c>
      <c r="C44" s="23">
        <v>43</v>
      </c>
      <c r="D44" s="23">
        <v>1087</v>
      </c>
      <c r="E44" s="23">
        <v>0</v>
      </c>
      <c r="F44" s="23">
        <v>1</v>
      </c>
      <c r="G44" s="23">
        <v>0</v>
      </c>
      <c r="H44" s="23">
        <v>3</v>
      </c>
      <c r="I44" s="2"/>
    </row>
    <row r="45" spans="1:9" s="69" customFormat="1" ht="13.5">
      <c r="A45" s="43" t="s">
        <v>0</v>
      </c>
      <c r="B45" s="76">
        <f aca="true" t="shared" si="0" ref="B45:I45">SUM(B4:B44)</f>
        <v>654</v>
      </c>
      <c r="C45" s="27">
        <f t="shared" si="0"/>
        <v>1280</v>
      </c>
      <c r="D45" s="27">
        <f t="shared" si="0"/>
        <v>32011</v>
      </c>
      <c r="E45" s="76">
        <f t="shared" si="0"/>
        <v>1</v>
      </c>
      <c r="F45" s="76">
        <f t="shared" si="0"/>
        <v>20</v>
      </c>
      <c r="G45" s="76">
        <f t="shared" si="0"/>
        <v>0</v>
      </c>
      <c r="H45" s="76">
        <f t="shared" si="0"/>
        <v>24</v>
      </c>
      <c r="I45" s="43">
        <f t="shared" si="0"/>
        <v>20</v>
      </c>
    </row>
    <row r="46" spans="1:9" ht="6" customHeight="1">
      <c r="A46" s="14"/>
      <c r="B46" s="14"/>
      <c r="C46" s="14"/>
      <c r="D46" s="14"/>
      <c r="E46" s="14"/>
      <c r="F46" s="14"/>
      <c r="G46" s="14"/>
      <c r="H46" s="14"/>
      <c r="I46" s="25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="120" zoomScaleNormal="120" zoomScalePageLayoutView="0" workbookViewId="0" topLeftCell="A20">
      <selection activeCell="I32" sqref="A1:I32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00390625" style="0" customWidth="1"/>
    <col min="4" max="5" width="8.7109375" style="0" customWidth="1"/>
    <col min="6" max="6" width="9.7109375" style="0" customWidth="1"/>
    <col min="7" max="7" width="7.7109375" style="0" customWidth="1"/>
    <col min="8" max="8" width="10.28125" style="0" customWidth="1"/>
  </cols>
  <sheetData>
    <row r="1" spans="1:9" s="7" customFormat="1" ht="18.75" customHeight="1">
      <c r="A1" s="1"/>
      <c r="B1" s="39" t="s">
        <v>27</v>
      </c>
      <c r="C1" s="39"/>
      <c r="D1" s="39"/>
      <c r="E1" s="39"/>
      <c r="F1" s="39"/>
      <c r="G1" s="39"/>
      <c r="H1" s="39"/>
      <c r="I1" s="39"/>
    </row>
    <row r="2" spans="1:9" s="7" customFormat="1" ht="15" customHeight="1">
      <c r="A2" s="4">
        <v>44082</v>
      </c>
      <c r="B2" s="39" t="s">
        <v>350</v>
      </c>
      <c r="C2" s="39"/>
      <c r="D2" s="39"/>
      <c r="E2" s="39"/>
      <c r="F2" s="39"/>
      <c r="G2" s="39"/>
      <c r="H2" s="39"/>
      <c r="I2" s="39"/>
    </row>
    <row r="3" spans="1:9" s="7" customFormat="1" ht="39" customHeight="1">
      <c r="A3" s="2" t="s">
        <v>291</v>
      </c>
      <c r="B3" s="10" t="s">
        <v>345</v>
      </c>
      <c r="C3" s="10" t="s">
        <v>346</v>
      </c>
      <c r="D3" s="10" t="s">
        <v>347</v>
      </c>
      <c r="E3" s="11" t="s">
        <v>341</v>
      </c>
      <c r="F3" s="26" t="s">
        <v>342</v>
      </c>
      <c r="G3" s="26" t="s">
        <v>343</v>
      </c>
      <c r="H3" s="31" t="s">
        <v>344</v>
      </c>
      <c r="I3" s="24" t="s">
        <v>28</v>
      </c>
    </row>
    <row r="4" spans="1:9" s="15" customFormat="1" ht="15" customHeight="1">
      <c r="A4" s="2" t="s">
        <v>292</v>
      </c>
      <c r="B4" s="23">
        <v>19</v>
      </c>
      <c r="C4" s="23">
        <v>34</v>
      </c>
      <c r="D4" s="23">
        <v>1059</v>
      </c>
      <c r="E4" s="23">
        <v>0</v>
      </c>
      <c r="F4" s="23">
        <v>1</v>
      </c>
      <c r="G4" s="23">
        <v>0</v>
      </c>
      <c r="H4" s="23">
        <v>3</v>
      </c>
      <c r="I4" s="2">
        <v>2</v>
      </c>
    </row>
    <row r="5" spans="1:9" s="15" customFormat="1" ht="15" customHeight="1">
      <c r="A5" s="2" t="s">
        <v>293</v>
      </c>
      <c r="B5" s="23">
        <v>16</v>
      </c>
      <c r="C5" s="23">
        <v>72</v>
      </c>
      <c r="D5" s="23">
        <v>768</v>
      </c>
      <c r="E5" s="23">
        <v>0</v>
      </c>
      <c r="F5" s="23">
        <v>0</v>
      </c>
      <c r="G5" s="23">
        <v>0</v>
      </c>
      <c r="H5" s="23">
        <v>0</v>
      </c>
      <c r="I5" s="2">
        <v>1</v>
      </c>
    </row>
    <row r="6" spans="1:9" s="15" customFormat="1" ht="15" customHeight="1">
      <c r="A6" s="2" t="s">
        <v>294</v>
      </c>
      <c r="B6" s="23">
        <v>29</v>
      </c>
      <c r="C6" s="23">
        <v>50</v>
      </c>
      <c r="D6" s="23">
        <v>874</v>
      </c>
      <c r="E6" s="23">
        <v>0</v>
      </c>
      <c r="F6" s="23">
        <v>2</v>
      </c>
      <c r="G6" s="23">
        <v>0</v>
      </c>
      <c r="H6" s="23">
        <v>1</v>
      </c>
      <c r="I6" s="2">
        <v>2</v>
      </c>
    </row>
    <row r="7" spans="1:9" s="15" customFormat="1" ht="15" customHeight="1">
      <c r="A7" s="2" t="s">
        <v>295</v>
      </c>
      <c r="B7" s="23">
        <v>13</v>
      </c>
      <c r="C7" s="23">
        <v>32</v>
      </c>
      <c r="D7" s="23">
        <v>935</v>
      </c>
      <c r="E7" s="23">
        <v>0</v>
      </c>
      <c r="F7" s="23">
        <v>0</v>
      </c>
      <c r="G7" s="23">
        <v>0</v>
      </c>
      <c r="H7" s="23">
        <v>0</v>
      </c>
      <c r="I7" s="2">
        <v>1</v>
      </c>
    </row>
    <row r="8" spans="1:9" s="15" customFormat="1" ht="15" customHeight="1">
      <c r="A8" s="2" t="s">
        <v>296</v>
      </c>
      <c r="B8" s="23">
        <v>27</v>
      </c>
      <c r="C8" s="23">
        <v>52</v>
      </c>
      <c r="D8" s="23">
        <v>763</v>
      </c>
      <c r="E8" s="23">
        <v>0</v>
      </c>
      <c r="F8" s="23">
        <v>2</v>
      </c>
      <c r="G8" s="23">
        <v>0</v>
      </c>
      <c r="H8" s="23">
        <v>0</v>
      </c>
      <c r="I8" s="2">
        <v>4</v>
      </c>
    </row>
    <row r="9" spans="1:9" s="15" customFormat="1" ht="15" customHeight="1">
      <c r="A9" s="2" t="s">
        <v>297</v>
      </c>
      <c r="B9" s="23">
        <v>14</v>
      </c>
      <c r="C9" s="23">
        <v>34</v>
      </c>
      <c r="D9" s="23">
        <v>575</v>
      </c>
      <c r="E9" s="23">
        <v>0</v>
      </c>
      <c r="F9" s="23">
        <v>0</v>
      </c>
      <c r="G9" s="23">
        <v>0</v>
      </c>
      <c r="H9" s="23">
        <v>1</v>
      </c>
      <c r="I9" s="2"/>
    </row>
    <row r="10" spans="1:9" s="15" customFormat="1" ht="15" customHeight="1">
      <c r="A10" s="2" t="s">
        <v>298</v>
      </c>
      <c r="B10" s="23">
        <v>12</v>
      </c>
      <c r="C10" s="23">
        <v>16</v>
      </c>
      <c r="D10" s="23">
        <v>323</v>
      </c>
      <c r="E10" s="23">
        <v>0</v>
      </c>
      <c r="F10" s="23">
        <v>0</v>
      </c>
      <c r="G10" s="23">
        <v>0</v>
      </c>
      <c r="H10" s="23">
        <v>0</v>
      </c>
      <c r="I10" s="2">
        <v>1</v>
      </c>
    </row>
    <row r="11" spans="1:9" s="15" customFormat="1" ht="15" customHeight="1">
      <c r="A11" s="2" t="s">
        <v>299</v>
      </c>
      <c r="B11" s="23">
        <v>27</v>
      </c>
      <c r="C11" s="23">
        <v>89</v>
      </c>
      <c r="D11" s="23">
        <v>2099</v>
      </c>
      <c r="E11" s="23">
        <v>0</v>
      </c>
      <c r="F11" s="23">
        <v>1</v>
      </c>
      <c r="G11" s="23">
        <v>0</v>
      </c>
      <c r="H11" s="23">
        <v>1</v>
      </c>
      <c r="I11" s="2">
        <v>1</v>
      </c>
    </row>
    <row r="12" spans="1:9" s="15" customFormat="1" ht="15" customHeight="1">
      <c r="A12" s="2" t="s">
        <v>300</v>
      </c>
      <c r="B12" s="23">
        <v>15</v>
      </c>
      <c r="C12" s="23">
        <v>26</v>
      </c>
      <c r="D12" s="23">
        <v>408</v>
      </c>
      <c r="E12" s="23">
        <v>0</v>
      </c>
      <c r="F12" s="23">
        <v>1</v>
      </c>
      <c r="G12" s="23">
        <v>0</v>
      </c>
      <c r="H12" s="23">
        <v>0</v>
      </c>
      <c r="I12" s="2">
        <v>1</v>
      </c>
    </row>
    <row r="13" spans="1:9" s="15" customFormat="1" ht="15" customHeight="1">
      <c r="A13" s="2" t="s">
        <v>301</v>
      </c>
      <c r="B13" s="23">
        <v>17</v>
      </c>
      <c r="C13" s="23">
        <v>26</v>
      </c>
      <c r="D13" s="23">
        <v>808</v>
      </c>
      <c r="E13" s="23">
        <v>1</v>
      </c>
      <c r="F13" s="23">
        <v>0</v>
      </c>
      <c r="G13" s="23">
        <v>0</v>
      </c>
      <c r="H13" s="23">
        <v>0</v>
      </c>
      <c r="I13" s="2"/>
    </row>
    <row r="14" spans="1:9" s="15" customFormat="1" ht="15" customHeight="1">
      <c r="A14" s="2" t="s">
        <v>302</v>
      </c>
      <c r="B14" s="23">
        <v>6</v>
      </c>
      <c r="C14" s="23">
        <v>8</v>
      </c>
      <c r="D14" s="23">
        <v>361</v>
      </c>
      <c r="E14" s="23">
        <v>0</v>
      </c>
      <c r="F14" s="23">
        <v>1</v>
      </c>
      <c r="G14" s="23">
        <v>0</v>
      </c>
      <c r="H14" s="23">
        <v>0</v>
      </c>
      <c r="I14" s="2">
        <v>1</v>
      </c>
    </row>
    <row r="15" spans="1:9" s="15" customFormat="1" ht="15" customHeight="1">
      <c r="A15" s="2" t="s">
        <v>303</v>
      </c>
      <c r="B15" s="23">
        <v>5</v>
      </c>
      <c r="C15" s="23">
        <v>7</v>
      </c>
      <c r="D15" s="23">
        <v>96</v>
      </c>
      <c r="E15" s="23">
        <v>0</v>
      </c>
      <c r="F15" s="23">
        <v>0</v>
      </c>
      <c r="G15" s="23">
        <v>0</v>
      </c>
      <c r="H15" s="23">
        <v>0</v>
      </c>
      <c r="I15" s="2">
        <v>1</v>
      </c>
    </row>
    <row r="16" spans="1:9" s="15" customFormat="1" ht="15" customHeight="1">
      <c r="A16" s="2" t="s">
        <v>304</v>
      </c>
      <c r="B16" s="23">
        <v>6</v>
      </c>
      <c r="C16" s="23">
        <v>13</v>
      </c>
      <c r="D16" s="23">
        <v>293</v>
      </c>
      <c r="E16" s="23">
        <v>0</v>
      </c>
      <c r="F16" s="23">
        <v>2</v>
      </c>
      <c r="G16" s="23">
        <v>0</v>
      </c>
      <c r="H16" s="23">
        <v>1</v>
      </c>
      <c r="I16" s="2"/>
    </row>
    <row r="17" spans="1:9" s="15" customFormat="1" ht="15" customHeight="1">
      <c r="A17" s="2" t="s">
        <v>305</v>
      </c>
      <c r="B17" s="23">
        <v>8</v>
      </c>
      <c r="C17" s="23">
        <v>9</v>
      </c>
      <c r="D17" s="23">
        <v>237</v>
      </c>
      <c r="E17" s="23">
        <v>0</v>
      </c>
      <c r="F17" s="23">
        <v>1</v>
      </c>
      <c r="G17" s="23">
        <v>0</v>
      </c>
      <c r="H17" s="23">
        <v>0</v>
      </c>
      <c r="I17" s="2"/>
    </row>
    <row r="18" spans="1:9" s="15" customFormat="1" ht="15" customHeight="1">
      <c r="A18" s="2" t="s">
        <v>306</v>
      </c>
      <c r="B18" s="23">
        <v>10</v>
      </c>
      <c r="C18" s="23">
        <v>17</v>
      </c>
      <c r="D18" s="23">
        <v>512</v>
      </c>
      <c r="E18" s="23">
        <v>0</v>
      </c>
      <c r="F18" s="23">
        <v>1</v>
      </c>
      <c r="G18" s="23">
        <v>0</v>
      </c>
      <c r="H18" s="23">
        <v>2</v>
      </c>
      <c r="I18" s="2">
        <v>1</v>
      </c>
    </row>
    <row r="19" spans="1:9" s="15" customFormat="1" ht="15" customHeight="1">
      <c r="A19" s="2" t="s">
        <v>307</v>
      </c>
      <c r="B19" s="23">
        <v>9</v>
      </c>
      <c r="C19" s="23">
        <v>19</v>
      </c>
      <c r="D19" s="23">
        <v>475</v>
      </c>
      <c r="E19" s="23">
        <v>0</v>
      </c>
      <c r="F19" s="23">
        <v>0</v>
      </c>
      <c r="G19" s="23">
        <v>0</v>
      </c>
      <c r="H19" s="23">
        <v>3</v>
      </c>
      <c r="I19" s="2"/>
    </row>
    <row r="20" spans="1:9" s="15" customFormat="1" ht="15" customHeight="1">
      <c r="A20" s="2" t="s">
        <v>308</v>
      </c>
      <c r="B20" s="23">
        <v>16</v>
      </c>
      <c r="C20" s="23">
        <v>19</v>
      </c>
      <c r="D20" s="23">
        <v>405</v>
      </c>
      <c r="E20" s="23">
        <v>0</v>
      </c>
      <c r="F20" s="23">
        <v>1</v>
      </c>
      <c r="G20" s="23">
        <v>0</v>
      </c>
      <c r="H20" s="23">
        <v>0</v>
      </c>
      <c r="I20" s="2">
        <v>2</v>
      </c>
    </row>
    <row r="21" spans="1:9" s="15" customFormat="1" ht="15" customHeight="1">
      <c r="A21" s="2" t="s">
        <v>309</v>
      </c>
      <c r="B21" s="23">
        <v>6</v>
      </c>
      <c r="C21" s="23">
        <v>28</v>
      </c>
      <c r="D21" s="23">
        <v>433</v>
      </c>
      <c r="E21" s="23">
        <v>0</v>
      </c>
      <c r="F21" s="23">
        <v>1</v>
      </c>
      <c r="G21" s="23">
        <v>0</v>
      </c>
      <c r="H21" s="23">
        <v>1</v>
      </c>
      <c r="I21" s="2">
        <v>1</v>
      </c>
    </row>
    <row r="22" spans="1:9" s="15" customFormat="1" ht="15" customHeight="1">
      <c r="A22" s="2" t="s">
        <v>310</v>
      </c>
      <c r="B22" s="23">
        <v>15</v>
      </c>
      <c r="C22" s="23">
        <v>14</v>
      </c>
      <c r="D22" s="23">
        <v>405</v>
      </c>
      <c r="E22" s="23">
        <v>0</v>
      </c>
      <c r="F22" s="23">
        <v>0</v>
      </c>
      <c r="G22" s="23">
        <v>0</v>
      </c>
      <c r="H22" s="23">
        <v>0</v>
      </c>
      <c r="I22" s="2">
        <v>1</v>
      </c>
    </row>
    <row r="23" spans="1:9" s="15" customFormat="1" ht="15" customHeight="1">
      <c r="A23" s="2" t="s">
        <v>311</v>
      </c>
      <c r="B23" s="23">
        <v>9</v>
      </c>
      <c r="C23" s="23">
        <v>25</v>
      </c>
      <c r="D23" s="23">
        <v>359</v>
      </c>
      <c r="E23" s="23">
        <v>0</v>
      </c>
      <c r="F23" s="23">
        <v>1</v>
      </c>
      <c r="G23" s="23">
        <v>0</v>
      </c>
      <c r="H23" s="23">
        <v>0</v>
      </c>
      <c r="I23" s="2">
        <v>1</v>
      </c>
    </row>
    <row r="24" spans="1:9" s="15" customFormat="1" ht="15" customHeight="1">
      <c r="A24" s="2" t="s">
        <v>312</v>
      </c>
      <c r="B24" s="23">
        <v>8</v>
      </c>
      <c r="C24" s="23">
        <v>9</v>
      </c>
      <c r="D24" s="23">
        <v>364</v>
      </c>
      <c r="E24" s="23">
        <v>0</v>
      </c>
      <c r="F24" s="23">
        <v>0</v>
      </c>
      <c r="G24" s="23">
        <v>0</v>
      </c>
      <c r="H24" s="23">
        <v>0</v>
      </c>
      <c r="I24" s="2"/>
    </row>
    <row r="25" spans="1:9" s="15" customFormat="1" ht="15" customHeight="1">
      <c r="A25" s="2" t="s">
        <v>313</v>
      </c>
      <c r="B25" s="23">
        <v>8</v>
      </c>
      <c r="C25" s="23">
        <v>14</v>
      </c>
      <c r="D25" s="23">
        <v>306</v>
      </c>
      <c r="E25" s="23">
        <v>0</v>
      </c>
      <c r="F25" s="23">
        <v>0</v>
      </c>
      <c r="G25" s="23">
        <v>0</v>
      </c>
      <c r="H25" s="23"/>
      <c r="I25" s="2"/>
    </row>
    <row r="26" spans="1:9" s="15" customFormat="1" ht="15" customHeight="1">
      <c r="A26" s="2" t="s">
        <v>314</v>
      </c>
      <c r="B26" s="23">
        <v>5</v>
      </c>
      <c r="C26" s="23">
        <v>9</v>
      </c>
      <c r="D26" s="23">
        <v>258</v>
      </c>
      <c r="E26" s="23">
        <v>0</v>
      </c>
      <c r="F26" s="23">
        <v>0</v>
      </c>
      <c r="G26" s="23">
        <v>0</v>
      </c>
      <c r="H26" s="23">
        <v>1</v>
      </c>
      <c r="I26" s="2">
        <v>1</v>
      </c>
    </row>
    <row r="27" spans="1:9" s="15" customFormat="1" ht="15" customHeight="1">
      <c r="A27" s="2" t="s">
        <v>315</v>
      </c>
      <c r="B27" s="23">
        <v>2</v>
      </c>
      <c r="C27" s="23">
        <v>12</v>
      </c>
      <c r="D27" s="23">
        <v>206</v>
      </c>
      <c r="E27" s="23">
        <v>0</v>
      </c>
      <c r="F27" s="23">
        <v>0</v>
      </c>
      <c r="G27" s="23">
        <v>0</v>
      </c>
      <c r="H27" s="23">
        <v>0</v>
      </c>
      <c r="I27" s="2"/>
    </row>
    <row r="28" spans="1:9" s="15" customFormat="1" ht="15" customHeight="1">
      <c r="A28" s="2" t="s">
        <v>316</v>
      </c>
      <c r="B28" s="23">
        <v>8</v>
      </c>
      <c r="C28" s="23">
        <v>16</v>
      </c>
      <c r="D28" s="23">
        <v>310</v>
      </c>
      <c r="E28" s="23">
        <v>0</v>
      </c>
      <c r="F28" s="23">
        <v>0</v>
      </c>
      <c r="G28" s="23"/>
      <c r="H28" s="23">
        <v>0</v>
      </c>
      <c r="I28" s="2">
        <v>1</v>
      </c>
    </row>
    <row r="29" spans="1:9" s="15" customFormat="1" ht="15" customHeight="1">
      <c r="A29" s="2" t="s">
        <v>317</v>
      </c>
      <c r="B29" s="23">
        <v>8</v>
      </c>
      <c r="C29" s="23">
        <v>12</v>
      </c>
      <c r="D29" s="23">
        <v>169</v>
      </c>
      <c r="E29" s="23">
        <v>0</v>
      </c>
      <c r="F29" s="23">
        <v>0</v>
      </c>
      <c r="G29" s="23">
        <v>0</v>
      </c>
      <c r="H29" s="23">
        <v>0</v>
      </c>
      <c r="I29" s="2"/>
    </row>
    <row r="30" spans="1:9" s="15" customFormat="1" ht="14.25" customHeight="1">
      <c r="A30" s="2" t="s">
        <v>318</v>
      </c>
      <c r="B30" s="23">
        <v>13</v>
      </c>
      <c r="C30" s="23">
        <v>19</v>
      </c>
      <c r="D30" s="23">
        <v>485</v>
      </c>
      <c r="E30" s="23">
        <v>0</v>
      </c>
      <c r="F30" s="23">
        <v>0</v>
      </c>
      <c r="G30" s="23">
        <v>0</v>
      </c>
      <c r="H30" s="23">
        <v>0</v>
      </c>
      <c r="I30" s="2"/>
    </row>
    <row r="31" spans="1:9" s="69" customFormat="1" ht="15" customHeight="1">
      <c r="A31" s="45" t="s">
        <v>0</v>
      </c>
      <c r="B31" s="70">
        <f aca="true" t="shared" si="0" ref="B31:I31">SUM(B4:B30)</f>
        <v>331</v>
      </c>
      <c r="C31" s="70">
        <f t="shared" si="0"/>
        <v>681</v>
      </c>
      <c r="D31" s="46">
        <f t="shared" si="0"/>
        <v>14286</v>
      </c>
      <c r="E31" s="70">
        <f t="shared" si="0"/>
        <v>1</v>
      </c>
      <c r="F31" s="70">
        <f t="shared" si="0"/>
        <v>15</v>
      </c>
      <c r="G31" s="70">
        <f t="shared" si="0"/>
        <v>0</v>
      </c>
      <c r="H31" s="70">
        <f t="shared" si="0"/>
        <v>14</v>
      </c>
      <c r="I31" s="45">
        <f t="shared" si="0"/>
        <v>23</v>
      </c>
    </row>
    <row r="32" spans="1:9" s="21" customFormat="1" ht="6" customHeight="1">
      <c r="A32" s="79"/>
      <c r="B32" s="80"/>
      <c r="C32" s="80"/>
      <c r="D32" s="80"/>
      <c r="E32" s="80"/>
      <c r="F32" s="80"/>
      <c r="G32" s="80"/>
      <c r="H32" s="80"/>
      <c r="I32" s="81"/>
    </row>
  </sheetData>
  <sheetProtection/>
  <mergeCells count="2">
    <mergeCell ref="B1:I1"/>
    <mergeCell ref="B2:I2"/>
  </mergeCells>
  <printOptions/>
  <pageMargins left="0.25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2020-12-21T16:36:29Z</cp:lastPrinted>
  <dcterms:created xsi:type="dcterms:W3CDTF">2010-09-17T21:03:32Z</dcterms:created>
  <dcterms:modified xsi:type="dcterms:W3CDTF">2020-12-21T16:38:19Z</dcterms:modified>
  <cp:category/>
  <cp:version/>
  <cp:contentType/>
  <cp:contentStatus/>
</cp:coreProperties>
</file>