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merrimackrep" sheetId="1" r:id="rId1"/>
  </sheets>
  <definedNames>
    <definedName name="_xlnm.Print_Area" localSheetId="0">'rmerrimackrep'!$A$1:$J$140</definedName>
    <definedName name="_xlnm.Print_Titles" localSheetId="0">'rmerrimackrep'!$1:$2</definedName>
  </definedNames>
  <calcPr fullCalcOnLoad="1"/>
</workbook>
</file>

<file path=xl/sharedStrings.xml><?xml version="1.0" encoding="utf-8"?>
<sst xmlns="http://schemas.openxmlformats.org/spreadsheetml/2006/main" count="237" uniqueCount="167">
  <si>
    <t>TOTALS</t>
  </si>
  <si>
    <t xml:space="preserve"> </t>
  </si>
  <si>
    <t>Danbury</t>
  </si>
  <si>
    <t>New London</t>
  </si>
  <si>
    <t>Wilmot</t>
  </si>
  <si>
    <t>Franklin Ward 1</t>
  </si>
  <si>
    <t>Franklin Ward 2</t>
  </si>
  <si>
    <t>Franklin Ward 3</t>
  </si>
  <si>
    <t>Hill</t>
  </si>
  <si>
    <t>Bradford</t>
  </si>
  <si>
    <t>Henniker</t>
  </si>
  <si>
    <t>Hopkinton</t>
  </si>
  <si>
    <t>Newbury</t>
  </si>
  <si>
    <t>Sutton</t>
  </si>
  <si>
    <t>Warner</t>
  </si>
  <si>
    <t>Webster</t>
  </si>
  <si>
    <t>Boscawen</t>
  </si>
  <si>
    <t>Canterbury</t>
  </si>
  <si>
    <t>Loudon</t>
  </si>
  <si>
    <t>Northfield</t>
  </si>
  <si>
    <t>Salisbury</t>
  </si>
  <si>
    <t>Chichester</t>
  </si>
  <si>
    <t>Pembroke</t>
  </si>
  <si>
    <t>Pittsfield</t>
  </si>
  <si>
    <t>Hooksett</t>
  </si>
  <si>
    <t>Epsom</t>
  </si>
  <si>
    <t>Allenstown</t>
  </si>
  <si>
    <t>Concord Ward 1</t>
  </si>
  <si>
    <t>Concord Ward 2</t>
  </si>
  <si>
    <t>Concord Ward 3</t>
  </si>
  <si>
    <t>Concord Ward 4</t>
  </si>
  <si>
    <t>Concord Ward 8</t>
  </si>
  <si>
    <t>Concord Ward 9</t>
  </si>
  <si>
    <t>Concord Ward 10</t>
  </si>
  <si>
    <t>Concord Ward 5</t>
  </si>
  <si>
    <t>Concord Ward 6</t>
  </si>
  <si>
    <t>Concord Ward 7</t>
  </si>
  <si>
    <t>Bow</t>
  </si>
  <si>
    <t>Dunbarton</t>
  </si>
  <si>
    <t>District No. 20 (3)</t>
  </si>
  <si>
    <t>District No. 5 (2)</t>
  </si>
  <si>
    <t>District No. 4 (1)</t>
  </si>
  <si>
    <t>District No. 6 (2)</t>
  </si>
  <si>
    <t>District No. 10 (3)</t>
  </si>
  <si>
    <t>District No. 23 (3)</t>
  </si>
  <si>
    <t>District No. 17 (1)</t>
  </si>
  <si>
    <t>Scatter</t>
  </si>
  <si>
    <t>Seaworth, r</t>
  </si>
  <si>
    <t>Bartlett, d</t>
  </si>
  <si>
    <t>Hill, r</t>
  </si>
  <si>
    <t>District No. 7 (1)</t>
  </si>
  <si>
    <t>District No. 8 (1)</t>
  </si>
  <si>
    <t>District No. 9 (2)</t>
  </si>
  <si>
    <t>District No. 13 (1)</t>
  </si>
  <si>
    <t>Walsh, r</t>
  </si>
  <si>
    <t>District No. 11 (1)</t>
  </si>
  <si>
    <t>District No. 14 (1)</t>
  </si>
  <si>
    <t>Martin, r</t>
  </si>
  <si>
    <t>MacKay, d</t>
  </si>
  <si>
    <t>McGuire, r</t>
  </si>
  <si>
    <t>State Representative - MERRIMACK County - Republican</t>
  </si>
  <si>
    <t>District No. 2 (2)</t>
  </si>
  <si>
    <t>Distict No. 3 (2)</t>
  </si>
  <si>
    <t>District No. 12 (1)</t>
  </si>
  <si>
    <t>District No. 15 (1)</t>
  </si>
  <si>
    <t>District No. 16 (1)</t>
  </si>
  <si>
    <t xml:space="preserve">Concord Ward 1 </t>
  </si>
  <si>
    <t>District No. 18 (1)</t>
  </si>
  <si>
    <t>District No. 19 (1)</t>
  </si>
  <si>
    <t>District No. 21 (2)</t>
  </si>
  <si>
    <t>District No. 22 (1)</t>
  </si>
  <si>
    <t>District No. 24 (4)</t>
  </si>
  <si>
    <t>District No. 25 (1)FL</t>
  </si>
  <si>
    <t>District No. 27 (2)FL</t>
  </si>
  <si>
    <t>District No. 28 (1)FL</t>
  </si>
  <si>
    <t>District No. 29 (1)FL</t>
  </si>
  <si>
    <t>Burns, d</t>
  </si>
  <si>
    <t>Schamberg, d</t>
  </si>
  <si>
    <t>Ebel, d</t>
  </si>
  <si>
    <t>Wallner, d</t>
  </si>
  <si>
    <t>Frambach, d</t>
  </si>
  <si>
    <t>Carey, d</t>
  </si>
  <si>
    <t>Rogers, d</t>
  </si>
  <si>
    <t>District No. 1 (1)</t>
  </si>
  <si>
    <t>Forsythe, r</t>
  </si>
  <si>
    <t>Myler, d</t>
  </si>
  <si>
    <t>Doherty, d</t>
  </si>
  <si>
    <t>District No. 26 (1)FL</t>
  </si>
  <si>
    <t>Testerman, r</t>
  </si>
  <si>
    <t>Wolf, r</t>
  </si>
  <si>
    <t>French VI, r</t>
  </si>
  <si>
    <t>Luneau, d</t>
  </si>
  <si>
    <t>Richards, d</t>
  </si>
  <si>
    <t>Klose, r</t>
  </si>
  <si>
    <t>Walz, d</t>
  </si>
  <si>
    <t>Gurung, d</t>
  </si>
  <si>
    <t>Wells, r</t>
  </si>
  <si>
    <t>Georgevits, r</t>
  </si>
  <si>
    <t>Pearl, r</t>
  </si>
  <si>
    <t>Andover</t>
  </si>
  <si>
    <t>Wells, d</t>
  </si>
  <si>
    <t>Fulweiler, d</t>
  </si>
  <si>
    <t>Pimentel, d</t>
  </si>
  <si>
    <t>Cambrils, r</t>
  </si>
  <si>
    <t>Prescott, d</t>
  </si>
  <si>
    <t>Lane, d</t>
  </si>
  <si>
    <t>Schweiker, d</t>
  </si>
  <si>
    <t>Bertrand, r</t>
  </si>
  <si>
    <t>Wazir, d</t>
  </si>
  <si>
    <t>Schultz, d</t>
  </si>
  <si>
    <t>Gagyi, r</t>
  </si>
  <si>
    <t>Hanson, Jr., d</t>
  </si>
  <si>
    <t>Schuett, d</t>
  </si>
  <si>
    <t>Allard, r</t>
  </si>
  <si>
    <t>Cahill-Yeaton, d</t>
  </si>
  <si>
    <t>Pitaro, r</t>
  </si>
  <si>
    <t>Woods, d</t>
  </si>
  <si>
    <t>Leavitt, r</t>
  </si>
  <si>
    <t>Yakubovich, r</t>
  </si>
  <si>
    <t>Kozlowski, d</t>
  </si>
  <si>
    <t>Martins, d</t>
  </si>
  <si>
    <t>Ellison, d</t>
  </si>
  <si>
    <t>Gallager, d</t>
  </si>
  <si>
    <t>State of New Hampshire - 2020 Primary Election</t>
  </si>
  <si>
    <t>Andrus, r</t>
  </si>
  <si>
    <t>Mason, r</t>
  </si>
  <si>
    <t>Gronski, r</t>
  </si>
  <si>
    <t>Smith, d</t>
  </si>
  <si>
    <t>Cross, r</t>
  </si>
  <si>
    <t>Duncan, d</t>
  </si>
  <si>
    <t>Prieto, r</t>
  </si>
  <si>
    <t>Richard, r</t>
  </si>
  <si>
    <t>Dunne, r</t>
  </si>
  <si>
    <t>Parker, r</t>
  </si>
  <si>
    <t>Caplan, d</t>
  </si>
  <si>
    <t>Kennedy, r</t>
  </si>
  <si>
    <t xml:space="preserve">Carson,d </t>
  </si>
  <si>
    <t>Alicea, d</t>
  </si>
  <si>
    <t>Moffett, r</t>
  </si>
  <si>
    <t>Bergevin, d</t>
  </si>
  <si>
    <t>Friedrich, d</t>
  </si>
  <si>
    <t>O'Neill, d</t>
  </si>
  <si>
    <t>Ean, r</t>
  </si>
  <si>
    <t>Dellas, r</t>
  </si>
  <si>
    <t>Shurleff, d</t>
  </si>
  <si>
    <t>Myers, r</t>
  </si>
  <si>
    <t>Bahuma, r</t>
  </si>
  <si>
    <t>Davey, r</t>
  </si>
  <si>
    <t>McCartney, r</t>
  </si>
  <si>
    <t>Soucy, d</t>
  </si>
  <si>
    <t>Soucy, r</t>
  </si>
  <si>
    <t>White, r</t>
  </si>
  <si>
    <t>Curley, d</t>
  </si>
  <si>
    <t>Coolidge, d</t>
  </si>
  <si>
    <t>Plante, r</t>
  </si>
  <si>
    <t>Markova, r</t>
  </si>
  <si>
    <t>Wuellenweber, d</t>
  </si>
  <si>
    <t>Fox, d</t>
  </si>
  <si>
    <t>Boyd, r</t>
  </si>
  <si>
    <t>Minton, d</t>
  </si>
  <si>
    <t>Murphy, d</t>
  </si>
  <si>
    <t>Stevens, r</t>
  </si>
  <si>
    <t>Visconti, r</t>
  </si>
  <si>
    <t>McWilliams, d</t>
  </si>
  <si>
    <t>David Newell</t>
  </si>
  <si>
    <t>Jonathan Cate</t>
  </si>
  <si>
    <t>Rick DeVoid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</si>
</sst>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0" fontId="4" fillId="35" borderId="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36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66675</xdr:rowOff>
    </xdr:from>
    <xdr:to>
      <xdr:col>0</xdr:col>
      <xdr:colOff>895350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4438650"/>
          <a:ext cx="847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76200</xdr:rowOff>
    </xdr:from>
    <xdr:to>
      <xdr:col>0</xdr:col>
      <xdr:colOff>895350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70008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0</xdr:rowOff>
    </xdr:from>
    <xdr:to>
      <xdr:col>0</xdr:col>
      <xdr:colOff>885825</xdr:colOff>
      <xdr:row>62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88677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62</xdr:row>
      <xdr:rowOff>0</xdr:rowOff>
    </xdr:from>
    <xdr:to>
      <xdr:col>0</xdr:col>
      <xdr:colOff>885825</xdr:colOff>
      <xdr:row>62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7625" y="88677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66675</xdr:rowOff>
    </xdr:from>
    <xdr:to>
      <xdr:col>0</xdr:col>
      <xdr:colOff>895350</xdr:colOff>
      <xdr:row>31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47625" y="4438650"/>
          <a:ext cx="847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76200</xdr:rowOff>
    </xdr:from>
    <xdr:to>
      <xdr:col>0</xdr:col>
      <xdr:colOff>895350</xdr:colOff>
      <xdr:row>49</xdr:row>
      <xdr:rowOff>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7625" y="70008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0</xdr:col>
      <xdr:colOff>885825</xdr:colOff>
      <xdr:row>71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47625" y="100488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0</xdr:col>
      <xdr:colOff>885825</xdr:colOff>
      <xdr:row>71</xdr:row>
      <xdr:rowOff>0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47625" y="100488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tabSelected="1" zoomScale="120" zoomScaleNormal="120" zoomScalePageLayoutView="0" workbookViewId="0" topLeftCell="A37">
      <selection activeCell="E42" sqref="E42"/>
    </sheetView>
  </sheetViews>
  <sheetFormatPr defaultColWidth="11.28125" defaultRowHeight="12.75"/>
  <cols>
    <col min="1" max="1" width="19.7109375" style="4" customWidth="1"/>
    <col min="2" max="2" width="11.28125" style="4" customWidth="1"/>
    <col min="3" max="3" width="13.00390625" style="4" customWidth="1"/>
    <col min="4" max="4" width="11.57421875" style="4" customWidth="1"/>
    <col min="5" max="5" width="14.28125" style="4" customWidth="1"/>
    <col min="6" max="6" width="11.00390625" style="4" customWidth="1"/>
    <col min="7" max="16384" width="11.28125" style="4" customWidth="1"/>
  </cols>
  <sheetData>
    <row r="1" spans="1:9" ht="12.75">
      <c r="A1" s="2"/>
      <c r="B1" s="43" t="s">
        <v>123</v>
      </c>
      <c r="C1" s="43"/>
      <c r="D1" s="43"/>
      <c r="E1" s="43"/>
      <c r="F1" s="43"/>
      <c r="G1" s="43"/>
      <c r="H1" s="43"/>
      <c r="I1" s="2"/>
    </row>
    <row r="2" spans="1:11" ht="17.2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  <c r="J2" s="28"/>
      <c r="K2" s="31"/>
    </row>
    <row r="3" spans="1:11" s="17" customFormat="1" ht="3.75" customHeight="1">
      <c r="A3" s="14"/>
      <c r="B3" s="14"/>
      <c r="C3" s="14"/>
      <c r="D3" s="14"/>
      <c r="E3" s="14"/>
      <c r="F3" s="14"/>
      <c r="G3" s="14"/>
      <c r="H3" s="14"/>
      <c r="I3" s="16"/>
      <c r="J3" s="29"/>
      <c r="K3" s="32"/>
    </row>
    <row r="4" spans="1:11" s="6" customFormat="1" ht="12.75">
      <c r="A4" s="5" t="s">
        <v>83</v>
      </c>
      <c r="B4" s="1" t="s">
        <v>124</v>
      </c>
      <c r="C4" s="1" t="s">
        <v>100</v>
      </c>
      <c r="D4" s="1"/>
      <c r="E4" s="1" t="s">
        <v>46</v>
      </c>
      <c r="F4" s="9"/>
      <c r="G4" s="9"/>
      <c r="H4" s="9"/>
      <c r="I4" s="9"/>
      <c r="J4" s="30"/>
      <c r="K4" s="33"/>
    </row>
    <row r="5" spans="1:11" ht="12.75">
      <c r="A5" s="3" t="s">
        <v>99</v>
      </c>
      <c r="B5" s="3">
        <v>293</v>
      </c>
      <c r="C5" s="3">
        <v>3</v>
      </c>
      <c r="D5" s="3"/>
      <c r="E5" s="3">
        <v>1</v>
      </c>
      <c r="F5" s="3"/>
      <c r="G5" s="3"/>
      <c r="H5" s="3"/>
      <c r="I5" s="3"/>
      <c r="J5" s="28"/>
      <c r="K5" s="31"/>
    </row>
    <row r="6" spans="1:11" ht="15" customHeight="1">
      <c r="A6" s="3" t="s">
        <v>2</v>
      </c>
      <c r="B6" s="3">
        <v>136</v>
      </c>
      <c r="C6" s="3"/>
      <c r="D6" s="3"/>
      <c r="E6" s="3"/>
      <c r="F6" s="26"/>
      <c r="G6" s="27"/>
      <c r="H6" s="27"/>
      <c r="I6" s="27"/>
      <c r="J6" s="27"/>
      <c r="K6" s="34"/>
    </row>
    <row r="7" spans="1:11" ht="12.75">
      <c r="A7" s="3" t="s">
        <v>20</v>
      </c>
      <c r="B7" s="3">
        <v>224</v>
      </c>
      <c r="C7" s="3"/>
      <c r="D7" s="3"/>
      <c r="E7" s="3"/>
      <c r="F7" s="3"/>
      <c r="G7" s="3"/>
      <c r="H7" s="3"/>
      <c r="I7" s="3"/>
      <c r="J7" s="28"/>
      <c r="K7" s="31"/>
    </row>
    <row r="8" spans="1:11" s="6" customFormat="1" ht="12.75">
      <c r="A8" s="5" t="s">
        <v>0</v>
      </c>
      <c r="B8" s="5">
        <f>SUM(B5:B7)</f>
        <v>653</v>
      </c>
      <c r="C8" s="3">
        <f>SUM(C5:C7)</f>
        <v>3</v>
      </c>
      <c r="D8" s="5"/>
      <c r="E8" s="3">
        <f>SUM(E5:E7)</f>
        <v>1</v>
      </c>
      <c r="F8" s="5"/>
      <c r="G8" s="5"/>
      <c r="H8" s="5"/>
      <c r="I8" s="5"/>
      <c r="J8" s="30"/>
      <c r="K8" s="33"/>
    </row>
    <row r="9" spans="1:11" s="17" customFormat="1" ht="6" customHeight="1">
      <c r="A9" s="16"/>
      <c r="B9" s="16"/>
      <c r="C9" s="16"/>
      <c r="D9" s="16"/>
      <c r="E9" s="16"/>
      <c r="F9" s="16"/>
      <c r="G9" s="16"/>
      <c r="H9" s="16"/>
      <c r="I9" s="16"/>
      <c r="J9" s="29"/>
      <c r="K9" s="32"/>
    </row>
    <row r="10" spans="1:11" s="6" customFormat="1" ht="12.75">
      <c r="A10" s="5" t="s">
        <v>61</v>
      </c>
      <c r="B10" s="1" t="s">
        <v>125</v>
      </c>
      <c r="C10" s="1" t="s">
        <v>88</v>
      </c>
      <c r="D10" s="1" t="s">
        <v>126</v>
      </c>
      <c r="E10" s="1" t="s">
        <v>76</v>
      </c>
      <c r="F10" s="1" t="s">
        <v>127</v>
      </c>
      <c r="G10" s="9"/>
      <c r="H10" s="1" t="s">
        <v>46</v>
      </c>
      <c r="I10" s="5"/>
      <c r="J10" s="30"/>
      <c r="K10" s="33"/>
    </row>
    <row r="11" spans="1:10" ht="12.75">
      <c r="A11" s="3" t="s">
        <v>5</v>
      </c>
      <c r="B11" s="3">
        <v>152</v>
      </c>
      <c r="C11" s="3">
        <v>204</v>
      </c>
      <c r="D11" s="3">
        <v>97</v>
      </c>
      <c r="E11" s="3"/>
      <c r="F11" s="3">
        <v>3</v>
      </c>
      <c r="G11" s="3"/>
      <c r="H11" s="3">
        <v>2</v>
      </c>
      <c r="I11" s="3"/>
      <c r="J11" s="3"/>
    </row>
    <row r="12" spans="1:10" ht="12.75">
      <c r="A12" s="3" t="s">
        <v>6</v>
      </c>
      <c r="B12" s="3">
        <v>86</v>
      </c>
      <c r="C12" s="3">
        <v>138</v>
      </c>
      <c r="D12" s="3">
        <v>78</v>
      </c>
      <c r="E12" s="3"/>
      <c r="F12" s="3"/>
      <c r="G12" s="3"/>
      <c r="H12" s="3">
        <v>1</v>
      </c>
      <c r="I12" s="3"/>
      <c r="J12" s="3"/>
    </row>
    <row r="13" spans="1:10" ht="12.75">
      <c r="A13" s="3" t="s">
        <v>8</v>
      </c>
      <c r="B13" s="3">
        <v>49</v>
      </c>
      <c r="C13" s="3">
        <v>123</v>
      </c>
      <c r="D13" s="3">
        <v>64</v>
      </c>
      <c r="E13" s="3"/>
      <c r="F13" s="3"/>
      <c r="G13" s="3"/>
      <c r="H13" s="3">
        <v>4</v>
      </c>
      <c r="I13" s="3"/>
      <c r="J13" s="3"/>
    </row>
    <row r="14" spans="1:10" s="6" customFormat="1" ht="12.75">
      <c r="A14" s="5" t="s">
        <v>0</v>
      </c>
      <c r="B14" s="5">
        <f>SUM(B11:B13)</f>
        <v>287</v>
      </c>
      <c r="C14" s="5">
        <f>SUM(C11:C13)</f>
        <v>465</v>
      </c>
      <c r="D14" s="3">
        <f>SUM(D11:D13)</f>
        <v>239</v>
      </c>
      <c r="E14" s="3"/>
      <c r="F14" s="3">
        <f>SUM(F11:F13)</f>
        <v>3</v>
      </c>
      <c r="G14" s="3"/>
      <c r="H14" s="5">
        <f>SUM(H11:H13)</f>
        <v>7</v>
      </c>
      <c r="I14" s="5"/>
      <c r="J14" s="5"/>
    </row>
    <row r="15" spans="1:10" s="19" customFormat="1" ht="5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6" customFormat="1" ht="12.75">
      <c r="A16" s="5" t="s">
        <v>62</v>
      </c>
      <c r="B16" s="1" t="s">
        <v>128</v>
      </c>
      <c r="C16" s="1" t="s">
        <v>49</v>
      </c>
      <c r="D16" s="1" t="s">
        <v>129</v>
      </c>
      <c r="E16" s="1" t="s">
        <v>101</v>
      </c>
      <c r="F16" s="35"/>
      <c r="G16" s="1" t="s">
        <v>46</v>
      </c>
      <c r="H16" s="35"/>
      <c r="I16" s="5"/>
      <c r="J16" s="5"/>
    </row>
    <row r="17" spans="1:10" ht="12.75">
      <c r="A17" s="3" t="s">
        <v>7</v>
      </c>
      <c r="B17" s="3">
        <v>172</v>
      </c>
      <c r="C17" s="3">
        <v>246</v>
      </c>
      <c r="D17" s="3">
        <v>1</v>
      </c>
      <c r="E17" s="3"/>
      <c r="F17" s="3"/>
      <c r="G17" s="3">
        <v>3</v>
      </c>
      <c r="H17" s="3"/>
      <c r="I17" s="3"/>
      <c r="J17" s="3"/>
    </row>
    <row r="18" spans="1:10" ht="12.75">
      <c r="A18" s="3" t="s">
        <v>19</v>
      </c>
      <c r="B18" s="3">
        <v>215</v>
      </c>
      <c r="C18" s="3">
        <v>404</v>
      </c>
      <c r="D18" s="3">
        <v>1</v>
      </c>
      <c r="E18" s="3">
        <v>2</v>
      </c>
      <c r="F18" s="3"/>
      <c r="G18" s="3">
        <v>1</v>
      </c>
      <c r="H18" s="3"/>
      <c r="I18" s="3"/>
      <c r="J18" s="3"/>
    </row>
    <row r="19" spans="1:10" s="6" customFormat="1" ht="12.75">
      <c r="A19" s="5" t="s">
        <v>0</v>
      </c>
      <c r="B19" s="5">
        <f>SUM(B17:B18)</f>
        <v>387</v>
      </c>
      <c r="C19" s="5">
        <f>SUM(C17:C18)</f>
        <v>650</v>
      </c>
      <c r="D19" s="3">
        <f>SUM(D17:D18)</f>
        <v>2</v>
      </c>
      <c r="E19" s="3">
        <f>SUM(E17:E18)</f>
        <v>2</v>
      </c>
      <c r="F19" s="3"/>
      <c r="G19" s="3">
        <f>SUM(G17:G18)</f>
        <v>4</v>
      </c>
      <c r="H19" s="5"/>
      <c r="I19" s="5"/>
      <c r="J19" s="5"/>
    </row>
    <row r="20" spans="1:10" s="19" customFormat="1" ht="5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6" customFormat="1" ht="12.75">
      <c r="A21" s="5" t="s">
        <v>41</v>
      </c>
      <c r="B21" s="1" t="s">
        <v>130</v>
      </c>
      <c r="C21" s="1" t="s">
        <v>77</v>
      </c>
      <c r="D21" s="1"/>
      <c r="E21" s="1" t="s">
        <v>46</v>
      </c>
      <c r="F21" s="9"/>
      <c r="G21" s="9"/>
      <c r="H21" s="9"/>
      <c r="I21" s="9"/>
      <c r="J21" s="5"/>
    </row>
    <row r="22" spans="1:10" ht="12.75">
      <c r="A22" s="3" t="s">
        <v>13</v>
      </c>
      <c r="B22" s="3">
        <v>198</v>
      </c>
      <c r="C22" s="3">
        <v>1</v>
      </c>
      <c r="D22" s="3"/>
      <c r="E22" s="3">
        <v>2</v>
      </c>
      <c r="F22" s="3"/>
      <c r="G22" s="3"/>
      <c r="H22" s="11"/>
      <c r="I22" s="3"/>
      <c r="J22" s="3"/>
    </row>
    <row r="23" spans="1:10" ht="12.75">
      <c r="A23" s="3" t="s">
        <v>4</v>
      </c>
      <c r="B23" s="3">
        <v>125</v>
      </c>
      <c r="C23" s="3">
        <v>1</v>
      </c>
      <c r="D23" s="3"/>
      <c r="E23" s="11">
        <v>1</v>
      </c>
      <c r="F23" s="11"/>
      <c r="G23" s="11"/>
      <c r="H23" s="3"/>
      <c r="I23" s="3"/>
      <c r="J23" s="3"/>
    </row>
    <row r="24" spans="1:10" ht="12.75">
      <c r="A24" s="5" t="s">
        <v>0</v>
      </c>
      <c r="B24" s="5">
        <f>SUM(B22:B23)</f>
        <v>323</v>
      </c>
      <c r="C24" s="3">
        <f>SUM(C22:C23)</f>
        <v>2</v>
      </c>
      <c r="D24" s="3"/>
      <c r="E24" s="3">
        <f>SUM(E22:E23)</f>
        <v>3</v>
      </c>
      <c r="F24" s="5"/>
      <c r="G24" s="5"/>
      <c r="H24" s="5"/>
      <c r="I24" s="3"/>
      <c r="J24" s="3"/>
    </row>
    <row r="25" spans="1:10" s="17" customFormat="1" ht="4.5" customHeight="1">
      <c r="A25" s="15"/>
      <c r="B25" s="15"/>
      <c r="C25" s="15"/>
      <c r="D25" s="15"/>
      <c r="E25" s="15"/>
      <c r="F25" s="15"/>
      <c r="G25" s="15"/>
      <c r="H25" s="15"/>
      <c r="I25" s="16"/>
      <c r="J25" s="16"/>
    </row>
    <row r="26" spans="1:10" s="6" customFormat="1" ht="12.75">
      <c r="A26" s="5" t="s">
        <v>40</v>
      </c>
      <c r="B26" s="1" t="s">
        <v>131</v>
      </c>
      <c r="C26" s="1" t="s">
        <v>89</v>
      </c>
      <c r="D26" s="1" t="s">
        <v>78</v>
      </c>
      <c r="E26" s="1"/>
      <c r="F26" s="1" t="s">
        <v>46</v>
      </c>
      <c r="G26" s="9"/>
      <c r="H26" s="9"/>
      <c r="I26" s="5"/>
      <c r="J26" s="5"/>
    </row>
    <row r="27" spans="1:10" ht="12.75">
      <c r="A27" s="3" t="s">
        <v>3</v>
      </c>
      <c r="B27" s="3">
        <v>289</v>
      </c>
      <c r="C27" s="3">
        <v>497</v>
      </c>
      <c r="D27" s="3">
        <v>1</v>
      </c>
      <c r="E27" s="3"/>
      <c r="F27" s="3">
        <v>9</v>
      </c>
      <c r="G27" s="3"/>
      <c r="H27" s="3"/>
      <c r="I27" s="3"/>
      <c r="J27" s="3"/>
    </row>
    <row r="28" spans="1:10" ht="12.75">
      <c r="A28" s="3" t="s">
        <v>12</v>
      </c>
      <c r="B28" s="7">
        <v>219</v>
      </c>
      <c r="C28" s="7">
        <v>224</v>
      </c>
      <c r="D28" s="7"/>
      <c r="E28" s="7"/>
      <c r="F28" s="7">
        <v>1</v>
      </c>
      <c r="G28" s="7"/>
      <c r="H28" s="3"/>
      <c r="I28" s="3"/>
      <c r="J28" s="3"/>
    </row>
    <row r="29" spans="1:10" ht="12.75">
      <c r="A29" s="5" t="s">
        <v>0</v>
      </c>
      <c r="B29" s="5">
        <f>SUM(B27:B28)</f>
        <v>508</v>
      </c>
      <c r="C29" s="5">
        <f>SUM(C27:C28)</f>
        <v>721</v>
      </c>
      <c r="D29" s="3">
        <f>SUM(D27:D28)</f>
        <v>1</v>
      </c>
      <c r="E29" s="3"/>
      <c r="F29" s="3">
        <f>SUM(F27:F28)</f>
        <v>10</v>
      </c>
      <c r="G29" s="5"/>
      <c r="H29" s="3"/>
      <c r="I29" s="3"/>
      <c r="J29" s="3"/>
    </row>
    <row r="30" spans="1:10" s="17" customFormat="1" ht="6.75" customHeight="1">
      <c r="A30" s="15"/>
      <c r="B30" s="15"/>
      <c r="C30" s="15"/>
      <c r="D30" s="15"/>
      <c r="E30" s="15"/>
      <c r="F30" s="15"/>
      <c r="G30" s="15"/>
      <c r="H30" s="16"/>
      <c r="I30" s="16"/>
      <c r="J30" s="16"/>
    </row>
    <row r="31" spans="1:10" s="6" customFormat="1" ht="12.75">
      <c r="A31" s="5" t="s">
        <v>42</v>
      </c>
      <c r="B31" s="1" t="s">
        <v>132</v>
      </c>
      <c r="C31" s="1" t="s">
        <v>133</v>
      </c>
      <c r="D31" s="1" t="s">
        <v>134</v>
      </c>
      <c r="E31" s="1" t="s">
        <v>102</v>
      </c>
      <c r="F31" s="1"/>
      <c r="G31" s="1" t="s">
        <v>46</v>
      </c>
      <c r="H31" s="1"/>
      <c r="I31" s="12"/>
      <c r="J31" s="5"/>
    </row>
    <row r="32" spans="1:10" ht="12.75">
      <c r="A32" s="3" t="s">
        <v>9</v>
      </c>
      <c r="B32" s="3">
        <v>165</v>
      </c>
      <c r="C32" s="3">
        <v>125</v>
      </c>
      <c r="D32" s="3">
        <v>3</v>
      </c>
      <c r="E32" s="3">
        <v>3</v>
      </c>
      <c r="F32" s="3"/>
      <c r="G32" s="3">
        <v>4</v>
      </c>
      <c r="H32" s="3"/>
      <c r="I32" s="3"/>
      <c r="J32" s="3"/>
    </row>
    <row r="33" spans="1:10" ht="12.75">
      <c r="A33" s="3" t="s">
        <v>10</v>
      </c>
      <c r="B33" s="3">
        <v>254</v>
      </c>
      <c r="C33" s="3">
        <v>273</v>
      </c>
      <c r="D33" s="3">
        <v>3</v>
      </c>
      <c r="E33" s="3">
        <v>2</v>
      </c>
      <c r="F33" s="3"/>
      <c r="G33" s="3">
        <v>1</v>
      </c>
      <c r="H33" s="3"/>
      <c r="I33" s="3"/>
      <c r="J33" s="3"/>
    </row>
    <row r="34" spans="1:10" ht="12.75">
      <c r="A34" s="5" t="s">
        <v>0</v>
      </c>
      <c r="B34" s="5">
        <f>SUM(B32:B33)</f>
        <v>419</v>
      </c>
      <c r="C34" s="5">
        <f>SUM(C32:C33)</f>
        <v>398</v>
      </c>
      <c r="D34" s="3">
        <f>SUM(D32:D33)</f>
        <v>6</v>
      </c>
      <c r="E34" s="3">
        <f>SUM(E32:E33)</f>
        <v>5</v>
      </c>
      <c r="F34" s="3"/>
      <c r="G34" s="3">
        <f>SUM(G32:G33)</f>
        <v>5</v>
      </c>
      <c r="H34" s="25"/>
      <c r="I34" s="5"/>
      <c r="J34" s="3"/>
    </row>
    <row r="35" spans="1:10" s="20" customFormat="1" ht="5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s="6" customFormat="1" ht="12.75">
      <c r="A36" s="5" t="s">
        <v>50</v>
      </c>
      <c r="B36" s="1" t="s">
        <v>135</v>
      </c>
      <c r="C36" s="1" t="s">
        <v>136</v>
      </c>
      <c r="D36" s="1"/>
      <c r="E36" s="1" t="s">
        <v>46</v>
      </c>
      <c r="F36" s="9"/>
      <c r="G36" s="9"/>
      <c r="H36" s="9"/>
      <c r="I36" s="5"/>
      <c r="J36" s="5"/>
    </row>
    <row r="37" spans="1:10" ht="12.75">
      <c r="A37" s="3" t="s">
        <v>14</v>
      </c>
      <c r="B37" s="3">
        <v>349</v>
      </c>
      <c r="C37" s="3">
        <v>3</v>
      </c>
      <c r="D37" s="3"/>
      <c r="E37" s="3"/>
      <c r="F37" s="11"/>
      <c r="G37" s="3"/>
      <c r="H37" s="3"/>
      <c r="I37" s="3"/>
      <c r="J37" s="3"/>
    </row>
    <row r="38" spans="1:10" ht="12.75">
      <c r="A38" s="3" t="s">
        <v>15</v>
      </c>
      <c r="B38" s="3">
        <v>244</v>
      </c>
      <c r="C38" s="3">
        <v>1</v>
      </c>
      <c r="D38" s="3"/>
      <c r="E38" s="11">
        <v>1</v>
      </c>
      <c r="F38" s="3"/>
      <c r="G38" s="3"/>
      <c r="H38" s="3"/>
      <c r="I38" s="3"/>
      <c r="J38" s="3"/>
    </row>
    <row r="39" spans="1:10" s="6" customFormat="1" ht="12.75">
      <c r="A39" s="5" t="s">
        <v>0</v>
      </c>
      <c r="B39" s="5">
        <f>SUM(B37:B38)</f>
        <v>593</v>
      </c>
      <c r="C39" s="3">
        <f>SUM(C37:C38)</f>
        <v>4</v>
      </c>
      <c r="D39" s="5"/>
      <c r="E39" s="3">
        <f>SUM(E37:E38)</f>
        <v>1</v>
      </c>
      <c r="F39" s="5"/>
      <c r="G39" s="5"/>
      <c r="H39" s="5"/>
      <c r="I39" s="5"/>
      <c r="J39" s="5"/>
    </row>
    <row r="40" spans="1:10" s="37" customFormat="1" ht="5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s="6" customFormat="1" ht="12.75">
      <c r="A41" s="5" t="s">
        <v>51</v>
      </c>
      <c r="B41" s="1" t="s">
        <v>84</v>
      </c>
      <c r="C41" s="1" t="s">
        <v>137</v>
      </c>
      <c r="D41" s="1" t="s">
        <v>166</v>
      </c>
      <c r="E41" s="1" t="s">
        <v>46</v>
      </c>
      <c r="F41" s="9"/>
      <c r="G41" s="9"/>
      <c r="H41" s="9"/>
      <c r="I41" s="9"/>
      <c r="J41" s="5"/>
    </row>
    <row r="42" spans="1:10" ht="12.75">
      <c r="A42" s="3" t="s">
        <v>16</v>
      </c>
      <c r="B42" s="5">
        <v>226</v>
      </c>
      <c r="C42" s="3"/>
      <c r="D42" s="3">
        <v>99</v>
      </c>
      <c r="E42" s="42">
        <v>14</v>
      </c>
      <c r="F42" s="3"/>
      <c r="G42" s="3"/>
      <c r="H42" s="3"/>
      <c r="I42" s="3"/>
      <c r="J42" s="3"/>
    </row>
    <row r="43" spans="1:10" s="17" customFormat="1" ht="6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s="6" customFormat="1" ht="12.75">
      <c r="A44" s="5" t="s">
        <v>52</v>
      </c>
      <c r="B44" s="1" t="s">
        <v>103</v>
      </c>
      <c r="C44" s="1" t="s">
        <v>138</v>
      </c>
      <c r="D44" s="1" t="s">
        <v>140</v>
      </c>
      <c r="E44" s="1" t="s">
        <v>141</v>
      </c>
      <c r="F44" s="1" t="s">
        <v>139</v>
      </c>
      <c r="G44" s="1"/>
      <c r="H44" s="1" t="s">
        <v>46</v>
      </c>
      <c r="I44" s="1"/>
      <c r="J44" s="9"/>
    </row>
    <row r="45" spans="1:10" s="6" customFormat="1" ht="12.75">
      <c r="A45" s="3" t="s">
        <v>17</v>
      </c>
      <c r="B45" s="11">
        <v>130</v>
      </c>
      <c r="C45" s="11">
        <v>207</v>
      </c>
      <c r="D45" s="11"/>
      <c r="E45" s="11"/>
      <c r="F45" s="11"/>
      <c r="G45" s="11"/>
      <c r="H45" s="11">
        <v>1</v>
      </c>
      <c r="I45" s="1"/>
      <c r="J45" s="9"/>
    </row>
    <row r="46" spans="1:10" s="6" customFormat="1" ht="12.75">
      <c r="A46" s="3" t="s">
        <v>18</v>
      </c>
      <c r="B46" s="11">
        <v>390</v>
      </c>
      <c r="C46" s="11">
        <v>766</v>
      </c>
      <c r="D46" s="11">
        <v>4</v>
      </c>
      <c r="E46" s="11">
        <v>3</v>
      </c>
      <c r="F46" s="11">
        <v>5</v>
      </c>
      <c r="G46" s="11"/>
      <c r="H46" s="11"/>
      <c r="I46" s="1"/>
      <c r="J46" s="9"/>
    </row>
    <row r="47" spans="1:10" s="18" customFormat="1" ht="12.75">
      <c r="A47" s="8" t="s">
        <v>0</v>
      </c>
      <c r="B47" s="24">
        <f>SUM(B45:B46)</f>
        <v>520</v>
      </c>
      <c r="C47" s="24">
        <f>SUM(C45:C46)</f>
        <v>973</v>
      </c>
      <c r="D47" s="13">
        <f>SUM(D45:D46)</f>
        <v>4</v>
      </c>
      <c r="E47" s="13">
        <f>SUM(E45:E46)</f>
        <v>3</v>
      </c>
      <c r="F47" s="13">
        <f>SUM(F45:F46)</f>
        <v>5</v>
      </c>
      <c r="G47" s="13"/>
      <c r="H47" s="13">
        <f>SUM(H45:H46)</f>
        <v>1</v>
      </c>
      <c r="I47" s="7"/>
      <c r="J47" s="7"/>
    </row>
    <row r="48" spans="1:10" s="17" customFormat="1" ht="6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s="6" customFormat="1" ht="12.75">
      <c r="A49" s="5" t="s">
        <v>43</v>
      </c>
      <c r="B49" s="23" t="s">
        <v>142</v>
      </c>
      <c r="C49" s="1" t="s">
        <v>90</v>
      </c>
      <c r="D49" s="1" t="s">
        <v>143</v>
      </c>
      <c r="E49" s="1" t="s">
        <v>79</v>
      </c>
      <c r="F49" s="1" t="s">
        <v>91</v>
      </c>
      <c r="G49" s="1" t="s">
        <v>85</v>
      </c>
      <c r="H49" s="1" t="s">
        <v>104</v>
      </c>
      <c r="I49" s="1" t="s">
        <v>46</v>
      </c>
      <c r="J49" s="9" t="s">
        <v>1</v>
      </c>
    </row>
    <row r="50" spans="1:10" ht="12.75">
      <c r="A50" s="3" t="s">
        <v>34</v>
      </c>
      <c r="B50" s="7">
        <v>192</v>
      </c>
      <c r="C50" s="7">
        <v>167</v>
      </c>
      <c r="D50" s="7">
        <v>154</v>
      </c>
      <c r="E50" s="7"/>
      <c r="F50" s="7"/>
      <c r="G50" s="13">
        <v>2</v>
      </c>
      <c r="H50" s="7"/>
      <c r="I50" s="3"/>
      <c r="J50" s="3"/>
    </row>
    <row r="51" spans="1:10" ht="12" customHeight="1">
      <c r="A51" s="3" t="s">
        <v>11</v>
      </c>
      <c r="B51" s="7">
        <v>379</v>
      </c>
      <c r="C51" s="7">
        <v>465</v>
      </c>
      <c r="D51" s="7">
        <v>315</v>
      </c>
      <c r="E51" s="7"/>
      <c r="F51" s="7"/>
      <c r="G51" s="7"/>
      <c r="H51" s="7"/>
      <c r="I51" s="7">
        <v>20</v>
      </c>
      <c r="J51" s="7"/>
    </row>
    <row r="52" spans="1:10" s="6" customFormat="1" ht="12.75">
      <c r="A52" s="5" t="s">
        <v>0</v>
      </c>
      <c r="B52" s="8">
        <f>SUM(B50:B51)</f>
        <v>571</v>
      </c>
      <c r="C52" s="8">
        <f>SUM(C50:C51)</f>
        <v>632</v>
      </c>
      <c r="D52" s="8">
        <f>SUM(D50:D51)</f>
        <v>469</v>
      </c>
      <c r="E52" s="7"/>
      <c r="F52" s="7"/>
      <c r="G52" s="7">
        <f>SUM(G50:G51)</f>
        <v>2</v>
      </c>
      <c r="H52" s="7"/>
      <c r="I52" s="3">
        <f>SUM(I50:I51)</f>
        <v>20</v>
      </c>
      <c r="J52" s="5"/>
    </row>
    <row r="53" spans="1:10" s="17" customFormat="1" ht="6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s="6" customFormat="1" ht="12.75">
      <c r="A54" s="5" t="s">
        <v>55</v>
      </c>
      <c r="B54" s="1" t="s">
        <v>164</v>
      </c>
      <c r="C54" s="1" t="s">
        <v>144</v>
      </c>
      <c r="D54" s="1"/>
      <c r="E54" s="1" t="s">
        <v>46</v>
      </c>
      <c r="F54" s="1"/>
      <c r="G54" s="1"/>
      <c r="H54" s="1"/>
      <c r="I54" s="1"/>
      <c r="J54" s="9" t="s">
        <v>1</v>
      </c>
    </row>
    <row r="55" spans="1:10" ht="12.75">
      <c r="A55" s="3" t="s">
        <v>66</v>
      </c>
      <c r="B55" s="8">
        <v>38</v>
      </c>
      <c r="C55" s="7"/>
      <c r="D55" s="7"/>
      <c r="E55" s="7">
        <v>7</v>
      </c>
      <c r="F55" s="13"/>
      <c r="G55" s="13"/>
      <c r="H55" s="11"/>
      <c r="I55" s="11"/>
      <c r="J55" s="3"/>
    </row>
    <row r="56" spans="1:10" s="20" customFormat="1" ht="6" customHeight="1">
      <c r="A56" s="38"/>
      <c r="B56" s="22"/>
      <c r="C56" s="22"/>
      <c r="D56" s="22"/>
      <c r="E56" s="22"/>
      <c r="F56" s="22"/>
      <c r="G56" s="22"/>
      <c r="H56" s="22"/>
      <c r="I56" s="22"/>
      <c r="J56" s="22"/>
    </row>
    <row r="57" spans="1:10" s="6" customFormat="1" ht="12.75">
      <c r="A57" s="5" t="s">
        <v>63</v>
      </c>
      <c r="B57" s="1" t="s">
        <v>145</v>
      </c>
      <c r="C57" s="1" t="s">
        <v>105</v>
      </c>
      <c r="D57" s="1"/>
      <c r="E57" s="1" t="s">
        <v>46</v>
      </c>
      <c r="F57" s="1"/>
      <c r="G57" s="1"/>
      <c r="H57" s="1"/>
      <c r="I57" s="1"/>
      <c r="J57" s="9"/>
    </row>
    <row r="58" spans="1:10" ht="12.75">
      <c r="A58" s="3" t="s">
        <v>28</v>
      </c>
      <c r="B58" s="8">
        <v>243</v>
      </c>
      <c r="C58" s="7"/>
      <c r="D58" s="7"/>
      <c r="E58" s="7">
        <v>4</v>
      </c>
      <c r="F58" s="7"/>
      <c r="G58" s="7"/>
      <c r="H58" s="7"/>
      <c r="I58" s="7"/>
      <c r="J58" s="7"/>
    </row>
    <row r="59" spans="1:10" s="10" customFormat="1" ht="7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5" t="s">
        <v>53</v>
      </c>
      <c r="B60" s="1" t="s">
        <v>146</v>
      </c>
      <c r="C60" s="1" t="s">
        <v>92</v>
      </c>
      <c r="D60" s="1"/>
      <c r="E60" s="1" t="s">
        <v>46</v>
      </c>
      <c r="F60" s="1"/>
      <c r="G60" s="1"/>
      <c r="H60" s="1"/>
      <c r="I60" s="3"/>
      <c r="J60" s="3"/>
    </row>
    <row r="61" spans="1:10" ht="12.75">
      <c r="A61" s="3" t="s">
        <v>29</v>
      </c>
      <c r="B61" s="8">
        <v>186</v>
      </c>
      <c r="C61" s="7"/>
      <c r="D61" s="7"/>
      <c r="E61" s="7">
        <v>1</v>
      </c>
      <c r="F61" s="7"/>
      <c r="G61" s="7"/>
      <c r="H61" s="7"/>
      <c r="I61" s="3"/>
      <c r="J61" s="3"/>
    </row>
    <row r="62" spans="1:10" s="17" customFormat="1" ht="6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2.75">
      <c r="A63" s="5" t="s">
        <v>56</v>
      </c>
      <c r="B63" s="1" t="s">
        <v>147</v>
      </c>
      <c r="C63" s="1" t="s">
        <v>58</v>
      </c>
      <c r="D63" s="1" t="s">
        <v>106</v>
      </c>
      <c r="E63" s="1"/>
      <c r="F63" s="1" t="s">
        <v>46</v>
      </c>
      <c r="G63" s="1"/>
      <c r="H63" s="1"/>
      <c r="I63" s="1"/>
      <c r="J63" s="9" t="s">
        <v>1</v>
      </c>
    </row>
    <row r="64" spans="1:10" ht="12.75">
      <c r="A64" s="3" t="s">
        <v>30</v>
      </c>
      <c r="B64" s="8">
        <v>162</v>
      </c>
      <c r="C64" s="7"/>
      <c r="D64" s="7"/>
      <c r="E64" s="7"/>
      <c r="F64" s="13"/>
      <c r="G64" s="13"/>
      <c r="H64" s="11"/>
      <c r="I64" s="11"/>
      <c r="J64" s="3"/>
    </row>
    <row r="65" spans="1:10" ht="6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5" t="s">
        <v>64</v>
      </c>
      <c r="B66" s="1" t="s">
        <v>148</v>
      </c>
      <c r="C66" s="1" t="s">
        <v>122</v>
      </c>
      <c r="D66" s="1"/>
      <c r="E66" s="1" t="s">
        <v>46</v>
      </c>
      <c r="F66" s="1"/>
      <c r="G66" s="1"/>
      <c r="H66" s="1"/>
      <c r="I66" s="1"/>
      <c r="J66" s="9"/>
    </row>
    <row r="67" spans="1:10" ht="12.75">
      <c r="A67" s="3" t="s">
        <v>35</v>
      </c>
      <c r="B67" s="8">
        <v>149</v>
      </c>
      <c r="C67" s="7"/>
      <c r="D67" s="7"/>
      <c r="E67" s="7"/>
      <c r="F67" s="7"/>
      <c r="G67" s="7"/>
      <c r="H67" s="7"/>
      <c r="I67" s="7"/>
      <c r="J67" s="7"/>
    </row>
    <row r="68" spans="1:10" ht="4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5" t="s">
        <v>65</v>
      </c>
      <c r="B69" s="1" t="s">
        <v>107</v>
      </c>
      <c r="C69" s="1" t="s">
        <v>149</v>
      </c>
      <c r="D69" s="1"/>
      <c r="E69" s="1" t="s">
        <v>46</v>
      </c>
      <c r="F69" s="1"/>
      <c r="G69" s="1"/>
      <c r="H69" s="1"/>
      <c r="I69" s="3"/>
      <c r="J69" s="3"/>
    </row>
    <row r="70" spans="1:10" ht="12.75">
      <c r="A70" s="3" t="s">
        <v>36</v>
      </c>
      <c r="B70" s="8">
        <v>256</v>
      </c>
      <c r="C70" s="7">
        <v>4</v>
      </c>
      <c r="D70" s="8"/>
      <c r="E70" s="7"/>
      <c r="F70" s="7"/>
      <c r="G70" s="7"/>
      <c r="H70" s="7"/>
      <c r="I70" s="3"/>
      <c r="J70" s="3"/>
    </row>
    <row r="71" spans="1:10" ht="6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.75">
      <c r="A72" s="5" t="s">
        <v>45</v>
      </c>
      <c r="B72" s="1" t="s">
        <v>150</v>
      </c>
      <c r="C72" s="1" t="s">
        <v>108</v>
      </c>
      <c r="D72" s="1"/>
      <c r="E72" s="1" t="s">
        <v>46</v>
      </c>
      <c r="F72" s="1"/>
      <c r="G72" s="1"/>
      <c r="H72" s="1"/>
      <c r="I72" s="1"/>
      <c r="J72" s="1" t="s">
        <v>1</v>
      </c>
    </row>
    <row r="73" spans="1:10" ht="12.75">
      <c r="A73" s="3" t="s">
        <v>31</v>
      </c>
      <c r="B73" s="8">
        <v>316</v>
      </c>
      <c r="C73" s="7">
        <v>2</v>
      </c>
      <c r="D73" s="7"/>
      <c r="E73" s="7">
        <v>4</v>
      </c>
      <c r="F73" s="13"/>
      <c r="G73" s="13"/>
      <c r="H73" s="11"/>
      <c r="I73" s="11"/>
      <c r="J73" s="3"/>
    </row>
    <row r="74" spans="1:10" ht="6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2.75">
      <c r="A75" s="5" t="s">
        <v>67</v>
      </c>
      <c r="B75" s="1"/>
      <c r="C75" s="1" t="s">
        <v>109</v>
      </c>
      <c r="D75" s="1"/>
      <c r="E75" s="1" t="s">
        <v>46</v>
      </c>
      <c r="F75" s="1"/>
      <c r="G75" s="1"/>
      <c r="H75" s="1"/>
      <c r="I75" s="1"/>
      <c r="J75" s="1"/>
    </row>
    <row r="76" spans="1:10" ht="12.75">
      <c r="A76" s="3" t="s">
        <v>32</v>
      </c>
      <c r="B76" s="8"/>
      <c r="C76" s="7"/>
      <c r="D76" s="7"/>
      <c r="E76" s="7">
        <v>20</v>
      </c>
      <c r="F76" s="7"/>
      <c r="G76" s="7"/>
      <c r="H76" s="7"/>
      <c r="I76" s="7"/>
      <c r="J76" s="7"/>
    </row>
    <row r="77" spans="1:10" ht="5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>
      <c r="A78" s="5" t="s">
        <v>68</v>
      </c>
      <c r="B78" s="1" t="s">
        <v>165</v>
      </c>
      <c r="C78" s="1" t="s">
        <v>48</v>
      </c>
      <c r="D78" s="1"/>
      <c r="E78" s="1" t="s">
        <v>46</v>
      </c>
      <c r="F78" s="1"/>
      <c r="G78" s="1"/>
      <c r="H78" s="1"/>
      <c r="I78" s="3"/>
      <c r="J78" s="3"/>
    </row>
    <row r="79" spans="1:10" ht="12.75">
      <c r="A79" s="3" t="s">
        <v>33</v>
      </c>
      <c r="B79" s="8">
        <v>20</v>
      </c>
      <c r="C79" s="7"/>
      <c r="D79" s="7"/>
      <c r="E79" s="7">
        <v>8</v>
      </c>
      <c r="F79" s="7"/>
      <c r="G79" s="7"/>
      <c r="H79" s="7"/>
      <c r="I79" s="3"/>
      <c r="J79" s="3"/>
    </row>
    <row r="80" spans="1:10" ht="6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.75">
      <c r="A81" s="5" t="s">
        <v>39</v>
      </c>
      <c r="B81" s="1" t="s">
        <v>47</v>
      </c>
      <c r="C81" s="1" t="s">
        <v>151</v>
      </c>
      <c r="D81" s="1" t="s">
        <v>110</v>
      </c>
      <c r="E81" s="1" t="s">
        <v>111</v>
      </c>
      <c r="F81" s="1" t="s">
        <v>112</v>
      </c>
      <c r="G81" s="1" t="s">
        <v>86</v>
      </c>
      <c r="H81" s="1"/>
      <c r="I81" s="3" t="s">
        <v>46</v>
      </c>
      <c r="J81" s="3"/>
    </row>
    <row r="82" spans="1:10" ht="12.75">
      <c r="A82" s="3" t="s">
        <v>21</v>
      </c>
      <c r="B82" s="3">
        <v>329</v>
      </c>
      <c r="C82" s="3">
        <v>244</v>
      </c>
      <c r="D82" s="3">
        <v>223</v>
      </c>
      <c r="E82" s="3"/>
      <c r="F82" s="3"/>
      <c r="G82" s="3"/>
      <c r="H82" s="3"/>
      <c r="I82" s="3"/>
      <c r="J82" s="3"/>
    </row>
    <row r="83" spans="1:10" ht="12.75">
      <c r="A83" s="3" t="s">
        <v>22</v>
      </c>
      <c r="B83" s="3">
        <v>495</v>
      </c>
      <c r="C83" s="3">
        <v>365</v>
      </c>
      <c r="D83" s="3">
        <v>350</v>
      </c>
      <c r="E83" s="3"/>
      <c r="F83" s="3">
        <v>3</v>
      </c>
      <c r="G83" s="3">
        <v>2</v>
      </c>
      <c r="H83" s="3"/>
      <c r="I83" s="3">
        <v>1</v>
      </c>
      <c r="J83" s="3"/>
    </row>
    <row r="84" spans="1:10" ht="12.75">
      <c r="A84" s="5" t="s">
        <v>0</v>
      </c>
      <c r="B84" s="5">
        <f>SUM(B82:B83)</f>
        <v>824</v>
      </c>
      <c r="C84" s="5">
        <f>SUM(C82:C83)</f>
        <v>609</v>
      </c>
      <c r="D84" s="5">
        <f>SUM(D82:D83)</f>
        <v>573</v>
      </c>
      <c r="E84" s="5"/>
      <c r="F84" s="3">
        <f>SUM(F82:F83)</f>
        <v>3</v>
      </c>
      <c r="G84" s="3">
        <f>SUM(G82:G83)</f>
        <v>2</v>
      </c>
      <c r="H84" s="3"/>
      <c r="I84" s="3">
        <f>SUM(I82:I83)</f>
        <v>1</v>
      </c>
      <c r="J84" s="3"/>
    </row>
    <row r="85" spans="1:10" ht="6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5" t="s">
        <v>69</v>
      </c>
      <c r="B86" s="1" t="s">
        <v>113</v>
      </c>
      <c r="C86" s="1" t="s">
        <v>93</v>
      </c>
      <c r="D86" s="1" t="s">
        <v>152</v>
      </c>
      <c r="E86" s="1" t="s">
        <v>80</v>
      </c>
      <c r="F86" s="1"/>
      <c r="G86" s="1" t="s">
        <v>46</v>
      </c>
      <c r="H86" s="1"/>
      <c r="I86" s="3"/>
      <c r="J86" s="3"/>
    </row>
    <row r="87" spans="1:10" ht="12.75">
      <c r="A87" s="3" t="s">
        <v>25</v>
      </c>
      <c r="B87" s="3">
        <v>396</v>
      </c>
      <c r="C87" s="3">
        <v>474</v>
      </c>
      <c r="D87" s="3"/>
      <c r="E87" s="3">
        <v>1</v>
      </c>
      <c r="F87" s="3"/>
      <c r="G87" s="3">
        <v>1</v>
      </c>
      <c r="H87" s="3"/>
      <c r="I87" s="3"/>
      <c r="J87" s="3"/>
    </row>
    <row r="88" spans="1:10" ht="12.75">
      <c r="A88" s="3" t="s">
        <v>23</v>
      </c>
      <c r="B88" s="3">
        <v>341</v>
      </c>
      <c r="C88" s="3">
        <v>244</v>
      </c>
      <c r="D88" s="3"/>
      <c r="E88" s="3"/>
      <c r="F88" s="3"/>
      <c r="G88" s="3">
        <v>2</v>
      </c>
      <c r="H88" s="3"/>
      <c r="I88" s="3"/>
      <c r="J88" s="3"/>
    </row>
    <row r="89" spans="1:10" ht="12.75">
      <c r="A89" s="5" t="s">
        <v>0</v>
      </c>
      <c r="B89" s="5">
        <f>SUM(B87:B88)</f>
        <v>737</v>
      </c>
      <c r="C89" s="5">
        <f>SUM(C87:C88)</f>
        <v>718</v>
      </c>
      <c r="D89" s="5"/>
      <c r="E89" s="3">
        <f>SUM(E87:E88)</f>
        <v>1</v>
      </c>
      <c r="F89" s="3"/>
      <c r="G89" s="3">
        <f>SUM(G87:G88)</f>
        <v>3</v>
      </c>
      <c r="H89" s="3"/>
      <c r="I89" s="3"/>
      <c r="J89" s="3"/>
    </row>
    <row r="90" spans="1:10" ht="6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5" t="s">
        <v>70</v>
      </c>
      <c r="B91" s="1" t="s">
        <v>115</v>
      </c>
      <c r="C91" s="1" t="s">
        <v>153</v>
      </c>
      <c r="D91" s="1"/>
      <c r="E91" s="35" t="s">
        <v>46</v>
      </c>
      <c r="F91" s="35"/>
      <c r="G91" s="35"/>
      <c r="H91" s="1"/>
      <c r="I91" s="3"/>
      <c r="J91" s="3"/>
    </row>
    <row r="92" spans="1:10" ht="12.75">
      <c r="A92" s="3" t="s">
        <v>26</v>
      </c>
      <c r="B92" s="5">
        <v>398</v>
      </c>
      <c r="C92" s="3"/>
      <c r="D92" s="3"/>
      <c r="E92" s="3">
        <v>2</v>
      </c>
      <c r="F92" s="3"/>
      <c r="G92" s="3"/>
      <c r="H92" s="3"/>
      <c r="I92" s="3"/>
      <c r="J92" s="3"/>
    </row>
    <row r="93" spans="1:10" ht="6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9" ht="12.75">
      <c r="A94" s="5" t="s">
        <v>44</v>
      </c>
      <c r="B94" s="1" t="s">
        <v>57</v>
      </c>
      <c r="C94" s="1" t="s">
        <v>154</v>
      </c>
      <c r="D94" s="1" t="s">
        <v>155</v>
      </c>
      <c r="E94" s="1" t="s">
        <v>156</v>
      </c>
      <c r="F94" s="1" t="s">
        <v>157</v>
      </c>
      <c r="G94" s="41" t="s">
        <v>94</v>
      </c>
      <c r="H94" s="41" t="s">
        <v>116</v>
      </c>
      <c r="I94" s="41" t="s">
        <v>46</v>
      </c>
    </row>
    <row r="95" spans="1:10" ht="13.5" customHeight="1">
      <c r="A95" s="3" t="s">
        <v>37</v>
      </c>
      <c r="B95" s="3">
        <v>730</v>
      </c>
      <c r="C95" s="3">
        <v>683</v>
      </c>
      <c r="D95" s="3">
        <v>601</v>
      </c>
      <c r="E95" s="3"/>
      <c r="F95" s="3"/>
      <c r="G95" s="3">
        <v>6</v>
      </c>
      <c r="H95" s="46"/>
      <c r="I95" s="47"/>
      <c r="J95" s="3"/>
    </row>
    <row r="96" spans="1:10" ht="12.75">
      <c r="A96" s="3" t="s">
        <v>38</v>
      </c>
      <c r="B96" s="3">
        <v>349</v>
      </c>
      <c r="C96" s="3">
        <v>373</v>
      </c>
      <c r="D96" s="3">
        <v>303</v>
      </c>
      <c r="E96" s="3">
        <v>1</v>
      </c>
      <c r="F96" s="3">
        <v>2</v>
      </c>
      <c r="G96" s="3">
        <v>4</v>
      </c>
      <c r="H96" s="3">
        <v>2</v>
      </c>
      <c r="I96" s="3"/>
      <c r="J96" s="3"/>
    </row>
    <row r="97" spans="1:10" ht="12.75">
      <c r="A97" s="5" t="s">
        <v>0</v>
      </c>
      <c r="B97" s="40">
        <f aca="true" t="shared" si="0" ref="B97:H97">SUM(B95:B96)</f>
        <v>1079</v>
      </c>
      <c r="C97" s="5">
        <f t="shared" si="0"/>
        <v>1056</v>
      </c>
      <c r="D97" s="5">
        <f t="shared" si="0"/>
        <v>904</v>
      </c>
      <c r="E97" s="3">
        <f t="shared" si="0"/>
        <v>1</v>
      </c>
      <c r="F97" s="3">
        <f t="shared" si="0"/>
        <v>2</v>
      </c>
      <c r="G97" s="3">
        <f t="shared" si="0"/>
        <v>10</v>
      </c>
      <c r="H97" s="3">
        <f t="shared" si="0"/>
        <v>2</v>
      </c>
      <c r="I97" s="3"/>
      <c r="J97" s="3"/>
    </row>
    <row r="98" spans="1:10" ht="6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5" t="s">
        <v>71</v>
      </c>
      <c r="B99" s="1" t="s">
        <v>118</v>
      </c>
      <c r="C99" s="1" t="s">
        <v>158</v>
      </c>
      <c r="D99" s="1" t="s">
        <v>117</v>
      </c>
      <c r="E99" s="1" t="s">
        <v>54</v>
      </c>
      <c r="F99" s="1" t="s">
        <v>119</v>
      </c>
      <c r="G99" s="1" t="s">
        <v>120</v>
      </c>
      <c r="H99" s="1" t="s">
        <v>95</v>
      </c>
      <c r="I99" s="1" t="s">
        <v>46</v>
      </c>
      <c r="J99" s="3"/>
    </row>
    <row r="100" spans="1:10" ht="15.75" customHeight="1">
      <c r="A100" s="3" t="s">
        <v>24</v>
      </c>
      <c r="B100" s="5">
        <v>1029</v>
      </c>
      <c r="C100" s="5">
        <v>1006</v>
      </c>
      <c r="D100" s="5">
        <v>1041</v>
      </c>
      <c r="E100" s="5">
        <v>1115</v>
      </c>
      <c r="F100" s="3">
        <v>2</v>
      </c>
      <c r="G100" s="3"/>
      <c r="H100" s="3">
        <v>2</v>
      </c>
      <c r="I100" s="3">
        <v>7</v>
      </c>
      <c r="J100" s="3"/>
    </row>
    <row r="101" spans="1:10" ht="15.75" customHeight="1">
      <c r="A101" s="3"/>
      <c r="B101" s="5"/>
      <c r="C101" s="5"/>
      <c r="D101" s="3"/>
      <c r="E101" s="5"/>
      <c r="F101" s="5"/>
      <c r="G101" s="3"/>
      <c r="H101" s="3"/>
      <c r="I101" s="5"/>
      <c r="J101" s="3"/>
    </row>
    <row r="102" spans="1:10" ht="9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9.5" customHeight="1">
      <c r="A103" s="5" t="s">
        <v>72</v>
      </c>
      <c r="B103" s="1" t="s">
        <v>96</v>
      </c>
      <c r="C103" s="1" t="s">
        <v>159</v>
      </c>
      <c r="D103" s="1"/>
      <c r="E103" s="3" t="s">
        <v>46</v>
      </c>
      <c r="F103" s="39"/>
      <c r="G103" s="3"/>
      <c r="H103" s="3"/>
      <c r="I103" s="3"/>
      <c r="J103" s="3"/>
    </row>
    <row r="104" spans="1:10" ht="12.75">
      <c r="A104" s="3" t="s">
        <v>99</v>
      </c>
      <c r="B104" s="3">
        <v>286</v>
      </c>
      <c r="C104" s="3">
        <v>2</v>
      </c>
      <c r="D104" s="3"/>
      <c r="E104" s="3">
        <v>1</v>
      </c>
      <c r="F104" s="3"/>
      <c r="G104" s="3"/>
      <c r="H104" s="3"/>
      <c r="I104" s="3"/>
      <c r="J104" s="3"/>
    </row>
    <row r="105" spans="1:10" ht="12.75">
      <c r="A105" s="3" t="s">
        <v>2</v>
      </c>
      <c r="B105" s="3">
        <v>139</v>
      </c>
      <c r="C105" s="3"/>
      <c r="D105" s="3"/>
      <c r="E105" s="3">
        <v>1</v>
      </c>
      <c r="F105" s="3"/>
      <c r="G105" s="3"/>
      <c r="H105" s="3"/>
      <c r="I105" s="3"/>
      <c r="J105" s="3"/>
    </row>
    <row r="106" spans="1:10" ht="12.75">
      <c r="A106" s="3" t="s">
        <v>20</v>
      </c>
      <c r="B106" s="3">
        <v>242</v>
      </c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 t="s">
        <v>14</v>
      </c>
      <c r="B107" s="3">
        <v>361</v>
      </c>
      <c r="C107" s="3">
        <v>4</v>
      </c>
      <c r="D107" s="3"/>
      <c r="E107" s="3"/>
      <c r="F107" s="3"/>
      <c r="G107" s="3"/>
      <c r="H107" s="3"/>
      <c r="I107" s="3"/>
      <c r="J107" s="3"/>
    </row>
    <row r="108" spans="1:10" ht="12.75">
      <c r="A108" s="3" t="s">
        <v>15</v>
      </c>
      <c r="B108" s="3">
        <v>243</v>
      </c>
      <c r="C108" s="3">
        <v>1</v>
      </c>
      <c r="D108" s="3"/>
      <c r="E108" s="3"/>
      <c r="F108" s="3"/>
      <c r="G108" s="3"/>
      <c r="H108" s="3"/>
      <c r="I108" s="3"/>
      <c r="J108" s="3"/>
    </row>
    <row r="109" spans="1:10" ht="12.75">
      <c r="A109" s="5" t="s">
        <v>0</v>
      </c>
      <c r="B109" s="5">
        <f>SUM(B104:B108)</f>
        <v>1271</v>
      </c>
      <c r="C109" s="3">
        <f>SUM(C104:C108)</f>
        <v>7</v>
      </c>
      <c r="D109" s="3"/>
      <c r="E109" s="3">
        <f>SUM(E104:E108)</f>
        <v>2</v>
      </c>
      <c r="F109" s="3"/>
      <c r="G109" s="3"/>
      <c r="H109" s="3"/>
      <c r="I109" s="3"/>
      <c r="J109" s="3"/>
    </row>
    <row r="110" spans="1:10" ht="7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5" t="s">
        <v>87</v>
      </c>
      <c r="B111" s="1" t="s">
        <v>98</v>
      </c>
      <c r="C111" s="1" t="s">
        <v>81</v>
      </c>
      <c r="D111" s="1" t="s">
        <v>160</v>
      </c>
      <c r="E111" s="3" t="s">
        <v>1</v>
      </c>
      <c r="F111" s="3" t="s">
        <v>46</v>
      </c>
      <c r="G111" s="3"/>
      <c r="H111" s="3"/>
      <c r="I111" s="3"/>
      <c r="J111" s="3"/>
    </row>
    <row r="112" spans="1:10" ht="12.75">
      <c r="A112" s="3" t="s">
        <v>16</v>
      </c>
      <c r="B112" s="3">
        <v>342</v>
      </c>
      <c r="C112" s="3"/>
      <c r="D112" s="3"/>
      <c r="E112" s="3"/>
      <c r="F112" s="3">
        <v>10</v>
      </c>
      <c r="G112" s="3"/>
      <c r="H112" s="3"/>
      <c r="I112" s="3"/>
      <c r="J112" s="3"/>
    </row>
    <row r="113" spans="1:10" ht="12.75">
      <c r="A113" s="3" t="s">
        <v>17</v>
      </c>
      <c r="B113" s="3">
        <v>240</v>
      </c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 t="s">
        <v>7</v>
      </c>
      <c r="B114" s="3">
        <v>284</v>
      </c>
      <c r="C114" s="3"/>
      <c r="D114" s="3"/>
      <c r="E114" s="3"/>
      <c r="F114" s="3">
        <v>3</v>
      </c>
      <c r="G114" s="3"/>
      <c r="H114" s="3"/>
      <c r="I114" s="3"/>
      <c r="J114" s="3"/>
    </row>
    <row r="115" spans="1:10" ht="12.75">
      <c r="A115" s="3" t="s">
        <v>18</v>
      </c>
      <c r="B115" s="3">
        <v>844</v>
      </c>
      <c r="C115" s="3">
        <v>5</v>
      </c>
      <c r="D115" s="3"/>
      <c r="E115" s="3"/>
      <c r="F115" s="3"/>
      <c r="G115" s="3"/>
      <c r="H115" s="3"/>
      <c r="I115" s="3"/>
      <c r="J115" s="3"/>
    </row>
    <row r="116" spans="1:10" ht="12.75">
      <c r="A116" s="3" t="s">
        <v>19</v>
      </c>
      <c r="B116" s="3">
        <v>440</v>
      </c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5" t="s">
        <v>0</v>
      </c>
      <c r="B117" s="5">
        <f>SUM(B112:B116)</f>
        <v>2150</v>
      </c>
      <c r="C117" s="3">
        <f>SUM(C112:C116)</f>
        <v>5</v>
      </c>
      <c r="D117" s="3"/>
      <c r="E117" s="3"/>
      <c r="F117" s="3">
        <f>SUM(F112:F116)</f>
        <v>13</v>
      </c>
      <c r="G117" s="3"/>
      <c r="H117" s="3"/>
      <c r="I117" s="3"/>
      <c r="J117" s="3"/>
    </row>
    <row r="118" spans="1:10" ht="6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5" t="s">
        <v>73</v>
      </c>
      <c r="B119" s="1" t="s">
        <v>161</v>
      </c>
      <c r="C119" s="1" t="s">
        <v>162</v>
      </c>
      <c r="D119" s="1" t="s">
        <v>121</v>
      </c>
      <c r="E119" s="1" t="s">
        <v>163</v>
      </c>
      <c r="F119" s="3"/>
      <c r="G119" s="3" t="s">
        <v>46</v>
      </c>
      <c r="H119" s="3"/>
      <c r="I119" s="3"/>
      <c r="J119" s="3"/>
    </row>
    <row r="120" spans="1:10" ht="12.75">
      <c r="A120" s="3" t="s">
        <v>27</v>
      </c>
      <c r="B120" s="3">
        <v>143</v>
      </c>
      <c r="C120" s="3">
        <v>218</v>
      </c>
      <c r="D120" s="3"/>
      <c r="E120" s="3"/>
      <c r="F120" s="3"/>
      <c r="G120" s="3">
        <v>7</v>
      </c>
      <c r="H120" s="3"/>
      <c r="I120" s="3"/>
      <c r="J120" s="3"/>
    </row>
    <row r="121" spans="1:10" ht="12.75">
      <c r="A121" s="3" t="s">
        <v>28</v>
      </c>
      <c r="B121" s="3">
        <v>121</v>
      </c>
      <c r="C121" s="3">
        <v>199</v>
      </c>
      <c r="D121" s="3"/>
      <c r="E121" s="3">
        <v>1</v>
      </c>
      <c r="F121" s="3"/>
      <c r="G121" s="3">
        <v>3</v>
      </c>
      <c r="H121" s="3"/>
      <c r="I121" s="3"/>
      <c r="J121" s="3"/>
    </row>
    <row r="122" spans="1:10" ht="12.75">
      <c r="A122" s="3" t="s">
        <v>29</v>
      </c>
      <c r="B122" s="3">
        <v>110</v>
      </c>
      <c r="C122" s="3">
        <v>151</v>
      </c>
      <c r="D122" s="3"/>
      <c r="E122" s="3"/>
      <c r="F122" s="3"/>
      <c r="G122" s="3"/>
      <c r="H122" s="3"/>
      <c r="I122" s="3"/>
      <c r="J122" s="3"/>
    </row>
    <row r="123" spans="1:10" ht="12.75">
      <c r="A123" s="3" t="s">
        <v>30</v>
      </c>
      <c r="B123" s="3">
        <v>86</v>
      </c>
      <c r="C123" s="3">
        <v>122</v>
      </c>
      <c r="D123" s="3"/>
      <c r="E123" s="3"/>
      <c r="F123" s="3"/>
      <c r="G123" s="3"/>
      <c r="H123" s="3"/>
      <c r="I123" s="3"/>
      <c r="J123" s="3"/>
    </row>
    <row r="124" spans="1:10" ht="12.75">
      <c r="A124" s="3" t="s">
        <v>35</v>
      </c>
      <c r="B124" s="3">
        <v>78</v>
      </c>
      <c r="C124" s="3">
        <v>130</v>
      </c>
      <c r="D124" s="3"/>
      <c r="E124" s="3"/>
      <c r="F124" s="3"/>
      <c r="G124" s="3"/>
      <c r="H124" s="3"/>
      <c r="I124" s="3"/>
      <c r="J124" s="3"/>
    </row>
    <row r="125" spans="1:10" ht="12.75">
      <c r="A125" s="3" t="s">
        <v>36</v>
      </c>
      <c r="B125" s="3">
        <v>142</v>
      </c>
      <c r="C125" s="3">
        <v>217</v>
      </c>
      <c r="D125" s="3">
        <v>2</v>
      </c>
      <c r="E125" s="3">
        <v>3</v>
      </c>
      <c r="F125" s="3"/>
      <c r="G125" s="3"/>
      <c r="H125" s="3"/>
      <c r="I125" s="3"/>
      <c r="J125" s="3"/>
    </row>
    <row r="126" spans="1:10" ht="12.75">
      <c r="A126" s="5" t="s">
        <v>0</v>
      </c>
      <c r="B126" s="5">
        <f>SUM(B120:B125)</f>
        <v>680</v>
      </c>
      <c r="C126" s="5">
        <f>SUM(C120:C125)</f>
        <v>1037</v>
      </c>
      <c r="D126" s="3">
        <f>SUM(D120:D125)</f>
        <v>2</v>
      </c>
      <c r="E126" s="3">
        <f>SUM(E120:E125)</f>
        <v>4</v>
      </c>
      <c r="F126" s="3"/>
      <c r="G126" s="3">
        <f>SUM(G120:G125)</f>
        <v>10</v>
      </c>
      <c r="H126" s="3"/>
      <c r="I126" s="3"/>
      <c r="J126" s="3"/>
    </row>
    <row r="127" spans="1:10" ht="6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2.75">
      <c r="A128" s="5" t="s">
        <v>74</v>
      </c>
      <c r="B128" s="1" t="s">
        <v>97</v>
      </c>
      <c r="C128" s="1" t="s">
        <v>82</v>
      </c>
      <c r="D128" s="1"/>
      <c r="E128" s="3" t="s">
        <v>46</v>
      </c>
      <c r="F128" s="3"/>
      <c r="G128" s="3"/>
      <c r="H128" s="3"/>
      <c r="I128" s="3"/>
      <c r="J128" s="3"/>
    </row>
    <row r="129" spans="1:10" ht="12.75">
      <c r="A129" s="3" t="s">
        <v>31</v>
      </c>
      <c r="B129" s="3">
        <v>300</v>
      </c>
      <c r="C129" s="3">
        <v>2</v>
      </c>
      <c r="D129" s="3"/>
      <c r="E129" s="3">
        <v>2</v>
      </c>
      <c r="F129" s="3"/>
      <c r="G129" s="3"/>
      <c r="H129" s="3"/>
      <c r="I129" s="3"/>
      <c r="J129" s="3"/>
    </row>
    <row r="130" spans="1:10" ht="12.75">
      <c r="A130" s="3" t="s">
        <v>32</v>
      </c>
      <c r="B130" s="3">
        <v>182</v>
      </c>
      <c r="C130" s="3">
        <v>1</v>
      </c>
      <c r="D130" s="3"/>
      <c r="E130" s="3">
        <v>3</v>
      </c>
      <c r="F130" s="3"/>
      <c r="G130" s="3"/>
      <c r="H130" s="3"/>
      <c r="I130" s="3"/>
      <c r="J130" s="3"/>
    </row>
    <row r="131" spans="1:10" ht="12.75">
      <c r="A131" s="3" t="s">
        <v>33</v>
      </c>
      <c r="B131" s="3">
        <v>450</v>
      </c>
      <c r="C131" s="3">
        <v>1</v>
      </c>
      <c r="D131" s="3"/>
      <c r="E131" s="3">
        <v>3</v>
      </c>
      <c r="F131" s="3"/>
      <c r="G131" s="3"/>
      <c r="H131" s="3"/>
      <c r="I131" s="3"/>
      <c r="J131" s="3"/>
    </row>
    <row r="132" spans="1:10" ht="12.75">
      <c r="A132" s="5" t="s">
        <v>0</v>
      </c>
      <c r="B132" s="5">
        <f>SUM(B129:B131)</f>
        <v>932</v>
      </c>
      <c r="C132" s="3">
        <f>SUM(C129:C131)</f>
        <v>4</v>
      </c>
      <c r="D132" s="3"/>
      <c r="E132" s="3">
        <f>SUM(E129:E131)</f>
        <v>8</v>
      </c>
      <c r="F132" s="3"/>
      <c r="G132" s="3"/>
      <c r="H132" s="3"/>
      <c r="I132" s="3"/>
      <c r="J132" s="3"/>
    </row>
    <row r="133" spans="1:10" ht="6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5" t="s">
        <v>75</v>
      </c>
      <c r="B134" s="1" t="s">
        <v>59</v>
      </c>
      <c r="C134" s="1" t="s">
        <v>114</v>
      </c>
      <c r="D134" s="1"/>
      <c r="E134" s="3" t="s">
        <v>46</v>
      </c>
      <c r="F134" s="3"/>
      <c r="G134" s="3"/>
      <c r="H134" s="3"/>
      <c r="I134" s="3"/>
      <c r="J134" s="3"/>
    </row>
    <row r="135" spans="1:10" ht="12.75">
      <c r="A135" s="3" t="s">
        <v>26</v>
      </c>
      <c r="B135" s="3">
        <v>400</v>
      </c>
      <c r="C135" s="3"/>
      <c r="D135" s="3"/>
      <c r="E135" s="3">
        <v>2</v>
      </c>
      <c r="F135" s="3"/>
      <c r="G135" s="3"/>
      <c r="H135" s="3"/>
      <c r="I135" s="3"/>
      <c r="J135" s="3"/>
    </row>
    <row r="136" spans="1:10" ht="12.75">
      <c r="A136" s="3" t="s">
        <v>25</v>
      </c>
      <c r="B136" s="3">
        <v>610</v>
      </c>
      <c r="C136" s="3"/>
      <c r="D136" s="3"/>
      <c r="E136" s="3">
        <v>4</v>
      </c>
      <c r="F136" s="3"/>
      <c r="G136" s="3"/>
      <c r="H136" s="3"/>
      <c r="I136" s="3"/>
      <c r="J136" s="3"/>
    </row>
    <row r="137" spans="1:10" ht="12.75">
      <c r="A137" s="3" t="s">
        <v>23</v>
      </c>
      <c r="B137" s="3">
        <v>403</v>
      </c>
      <c r="C137" s="3"/>
      <c r="D137" s="3"/>
      <c r="E137" s="3">
        <v>3</v>
      </c>
      <c r="F137" s="3"/>
      <c r="G137" s="3"/>
      <c r="H137" s="3"/>
      <c r="I137" s="3"/>
      <c r="J137" s="3"/>
    </row>
    <row r="138" spans="1:10" ht="12.75">
      <c r="A138" s="5" t="s">
        <v>0</v>
      </c>
      <c r="B138" s="5">
        <f>SUM(B135:B137)</f>
        <v>1413</v>
      </c>
      <c r="C138" s="3"/>
      <c r="D138" s="3"/>
      <c r="E138" s="3">
        <f>SUM(E135:E137)</f>
        <v>9</v>
      </c>
      <c r="F138" s="3"/>
      <c r="G138" s="3"/>
      <c r="H138" s="3"/>
      <c r="I138" s="3"/>
      <c r="J138" s="3"/>
    </row>
    <row r="139" spans="1:10" ht="5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2" ht="12.75" customHeight="1">
      <c r="A140" s="45" t="s">
        <v>1</v>
      </c>
      <c r="B140" s="45"/>
    </row>
  </sheetData>
  <sheetProtection/>
  <mergeCells count="4">
    <mergeCell ref="B1:H1"/>
    <mergeCell ref="A2:I2"/>
    <mergeCell ref="A140:B140"/>
    <mergeCell ref="H95:I95"/>
  </mergeCells>
  <printOptions gridLines="1"/>
  <pageMargins left="0.5" right="0.25" top="0.5" bottom="0.25" header="0.5" footer="0.5"/>
  <pageSetup horizontalDpi="600" verticalDpi="600" orientation="landscape" r:id="rId2"/>
  <rowBreaks count="3" manualBreakCount="3">
    <brk id="48" max="255" man="1"/>
    <brk id="93" max="255" man="1"/>
    <brk id="1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2020-09-10T18:49:34Z</cp:lastPrinted>
  <dcterms:created xsi:type="dcterms:W3CDTF">2002-09-04T18:18:08Z</dcterms:created>
  <dcterms:modified xsi:type="dcterms:W3CDTF">2020-09-22T14:56:23Z</dcterms:modified>
  <cp:category/>
  <cp:version/>
  <cp:contentType/>
  <cp:contentStatus/>
</cp:coreProperties>
</file>