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dcheshirerep" sheetId="1" r:id="rId1"/>
  </sheets>
  <definedNames>
    <definedName name="_xlnm.Print_Area" localSheetId="0">'dcheshirerep'!$A$1:$J$88</definedName>
    <definedName name="_xlnm.Print_Titles" localSheetId="0">'dcheshirerep'!$1:$2</definedName>
  </definedNames>
  <calcPr fullCalcOnLoad="1"/>
</workbook>
</file>

<file path=xl/sharedStrings.xml><?xml version="1.0" encoding="utf-8"?>
<sst xmlns="http://schemas.openxmlformats.org/spreadsheetml/2006/main" count="145" uniqueCount="98">
  <si>
    <t>TOTALS</t>
  </si>
  <si>
    <t>Alstead</t>
  </si>
  <si>
    <t>Gilsum</t>
  </si>
  <si>
    <t>Marlow</t>
  </si>
  <si>
    <t>Nelson</t>
  </si>
  <si>
    <t>Roxbury</t>
  </si>
  <si>
    <t>Stoddard</t>
  </si>
  <si>
    <t>Sullivan</t>
  </si>
  <si>
    <t>Surry</t>
  </si>
  <si>
    <t>Walpole</t>
  </si>
  <si>
    <t>Westmoreland</t>
  </si>
  <si>
    <t>Keene Ward 1</t>
  </si>
  <si>
    <t>Keene Ward 2</t>
  </si>
  <si>
    <t>Keene Ward 3</t>
  </si>
  <si>
    <t>Keene Ward 4</t>
  </si>
  <si>
    <t>Keene Ward 5</t>
  </si>
  <si>
    <t>Winchester</t>
  </si>
  <si>
    <t>Richmond</t>
  </si>
  <si>
    <t>Hinsdale</t>
  </si>
  <si>
    <t>Fitzwilliam</t>
  </si>
  <si>
    <t>Chesterfield</t>
  </si>
  <si>
    <t>Harrisville</t>
  </si>
  <si>
    <t>Marlborough</t>
  </si>
  <si>
    <t>Swanzey</t>
  </si>
  <si>
    <t>Troy</t>
  </si>
  <si>
    <t xml:space="preserve"> </t>
  </si>
  <si>
    <t>Jaffrey</t>
  </si>
  <si>
    <t>Rindge</t>
  </si>
  <si>
    <t>District No. 10 (1)</t>
  </si>
  <si>
    <t>District No. 11 (2)</t>
  </si>
  <si>
    <t>District No. 2 (1)</t>
  </si>
  <si>
    <t>District No. 3 (1)</t>
  </si>
  <si>
    <t>District No. 4 (1)</t>
  </si>
  <si>
    <t>District No. 5 (1)</t>
  </si>
  <si>
    <t>Scatter</t>
  </si>
  <si>
    <t>Hunt, r</t>
  </si>
  <si>
    <t>Ames, d</t>
  </si>
  <si>
    <t>Parkhurst, d</t>
  </si>
  <si>
    <t>District No. 7 (1)</t>
  </si>
  <si>
    <t>District No. 1 (4)</t>
  </si>
  <si>
    <t>District No. 6 (1)</t>
  </si>
  <si>
    <t>District No. 8 (1)</t>
  </si>
  <si>
    <t>District No. 9 (2)</t>
  </si>
  <si>
    <t>Dublin</t>
  </si>
  <si>
    <t>District No. 12 (2)</t>
  </si>
  <si>
    <t>District No. 13 (1)</t>
  </si>
  <si>
    <t>District No. 14 (1) FL</t>
  </si>
  <si>
    <t>District No. 15 (1) FL</t>
  </si>
  <si>
    <t>Berch, d</t>
  </si>
  <si>
    <t>Weber, d</t>
  </si>
  <si>
    <t>Mann, d</t>
  </si>
  <si>
    <t>Eaton, d</t>
  </si>
  <si>
    <t>Ley, d</t>
  </si>
  <si>
    <t>Faulkner, d</t>
  </si>
  <si>
    <t>Sterling, Jr., r</t>
  </si>
  <si>
    <t>Tatro, d</t>
  </si>
  <si>
    <t>District No. 16 (2) FL</t>
  </si>
  <si>
    <t>Abbott, d</t>
  </si>
  <si>
    <t>Pearson, d</t>
  </si>
  <si>
    <t>Bordenet, d</t>
  </si>
  <si>
    <t>Harvey, d</t>
  </si>
  <si>
    <t>D'Arcy, r</t>
  </si>
  <si>
    <t>Fenton, d</t>
  </si>
  <si>
    <t>Malone, r</t>
  </si>
  <si>
    <t>Day, r</t>
  </si>
  <si>
    <t>Nalevanko, r</t>
  </si>
  <si>
    <t>Von Plinsky, d</t>
  </si>
  <si>
    <t>Martin, d</t>
  </si>
  <si>
    <t>Gomarlo, d</t>
  </si>
  <si>
    <t>Schapiro, d</t>
  </si>
  <si>
    <t>State of New Hampshire -  2020 Primary Election</t>
  </si>
  <si>
    <t>Merkt, r</t>
  </si>
  <si>
    <t>Aldrich, r</t>
  </si>
  <si>
    <t>Benik, r</t>
  </si>
  <si>
    <t>Welkowitz, d</t>
  </si>
  <si>
    <t>Huston, r</t>
  </si>
  <si>
    <t>LaBrie, r</t>
  </si>
  <si>
    <t>Fox, d</t>
  </si>
  <si>
    <t>Call, r</t>
  </si>
  <si>
    <t>Mattson, r</t>
  </si>
  <si>
    <t>Plante, r</t>
  </si>
  <si>
    <t>Thackston, r</t>
  </si>
  <si>
    <t>Parshall, d</t>
  </si>
  <si>
    <t>Qualey, r</t>
  </si>
  <si>
    <t>Andersen, d</t>
  </si>
  <si>
    <t>Karasinski, r</t>
  </si>
  <si>
    <t>Kilanski, r</t>
  </si>
  <si>
    <t>Quevedo, d</t>
  </si>
  <si>
    <t>Santonastaso, r</t>
  </si>
  <si>
    <t>Maneval, d</t>
  </si>
  <si>
    <t>Rhodes, r</t>
  </si>
  <si>
    <t>Swearingen, r</t>
  </si>
  <si>
    <t>Freeman, r</t>
  </si>
  <si>
    <t>Roach, r</t>
  </si>
  <si>
    <t>Sickels, r</t>
  </si>
  <si>
    <t>Toll, d</t>
  </si>
  <si>
    <t>Meehan, d</t>
  </si>
  <si>
    <t>State Representatives - CHESHIRE County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</si>
</sst>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Border="1" applyAlignment="1">
      <alignment textRotation="90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166" fontId="4" fillId="0" borderId="10" xfId="42" applyNumberFormat="1" applyFont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5715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25</xdr:row>
      <xdr:rowOff>9525</xdr:rowOff>
    </xdr:from>
    <xdr:to>
      <xdr:col>0</xdr:col>
      <xdr:colOff>876300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47625" y="3933825"/>
          <a:ext cx="838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895350</xdr:colOff>
      <xdr:row>4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7625" y="5715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876300</xdr:colOff>
      <xdr:row>22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47625" y="35147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876300</xdr:colOff>
      <xdr:row>26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7625" y="39814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17" name="Text Box 11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18" name="Text Box 12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19" name="Text Box 14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0" name="Text Box 15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1" name="Text Box 16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22" name="Text Box 17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0</xdr:rowOff>
    </xdr:from>
    <xdr:to>
      <xdr:col>0</xdr:col>
      <xdr:colOff>876300</xdr:colOff>
      <xdr:row>44</xdr:row>
      <xdr:rowOff>0</xdr:rowOff>
    </xdr:to>
    <xdr:sp>
      <xdr:nvSpPr>
        <xdr:cNvPr id="23" name="Text Box 18"/>
        <xdr:cNvSpPr txBox="1">
          <a:spLocks noChangeArrowheads="1"/>
        </xdr:cNvSpPr>
      </xdr:nvSpPr>
      <xdr:spPr>
        <a:xfrm>
          <a:off x="47625" y="66294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4" name="Text Box 19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0</xdr:rowOff>
    </xdr:from>
    <xdr:to>
      <xdr:col>0</xdr:col>
      <xdr:colOff>876300</xdr:colOff>
      <xdr:row>50</xdr:row>
      <xdr:rowOff>0</xdr:rowOff>
    </xdr:to>
    <xdr:sp>
      <xdr:nvSpPr>
        <xdr:cNvPr id="25" name="Text Box 20"/>
        <xdr:cNvSpPr txBox="1">
          <a:spLocks noChangeArrowheads="1"/>
        </xdr:cNvSpPr>
      </xdr:nvSpPr>
      <xdr:spPr>
        <a:xfrm>
          <a:off x="47625" y="74485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76200</xdr:rowOff>
    </xdr:from>
    <xdr:to>
      <xdr:col>0</xdr:col>
      <xdr:colOff>885825</xdr:colOff>
      <xdr:row>56</xdr:row>
      <xdr:rowOff>0</xdr:rowOff>
    </xdr:to>
    <xdr:sp>
      <xdr:nvSpPr>
        <xdr:cNvPr id="26" name="Text Box 21"/>
        <xdr:cNvSpPr txBox="1">
          <a:spLocks noChangeArrowheads="1"/>
        </xdr:cNvSpPr>
      </xdr:nvSpPr>
      <xdr:spPr>
        <a:xfrm>
          <a:off x="47625" y="82581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247650</xdr:colOff>
      <xdr:row>20</xdr:row>
      <xdr:rowOff>0</xdr:rowOff>
    </xdr:to>
    <xdr:sp>
      <xdr:nvSpPr>
        <xdr:cNvPr id="27" name="Text Box 16"/>
        <xdr:cNvSpPr txBox="1">
          <a:spLocks noChangeArrowheads="1"/>
        </xdr:cNvSpPr>
      </xdr:nvSpPr>
      <xdr:spPr>
        <a:xfrm>
          <a:off x="7277100" y="31908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Republican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90"/>
  <sheetViews>
    <sheetView tabSelected="1" zoomScale="130" zoomScaleNormal="130" zoomScalePageLayoutView="0" workbookViewId="0" topLeftCell="A76">
      <selection activeCell="G91" sqref="G91"/>
    </sheetView>
  </sheetViews>
  <sheetFormatPr defaultColWidth="13.57421875" defaultRowHeight="12.75"/>
  <cols>
    <col min="1" max="1" width="20.421875" style="2" customWidth="1"/>
    <col min="2" max="2" width="12.140625" style="2" customWidth="1"/>
    <col min="3" max="3" width="11.140625" style="2" customWidth="1"/>
    <col min="4" max="4" width="11.57421875" style="2" customWidth="1"/>
    <col min="5" max="5" width="11.421875" style="2" customWidth="1"/>
    <col min="6" max="6" width="10.00390625" style="2" customWidth="1"/>
    <col min="7" max="7" width="11.00390625" style="2" customWidth="1"/>
    <col min="8" max="8" width="10.421875" style="2" customWidth="1"/>
    <col min="9" max="9" width="11.00390625" style="2" customWidth="1"/>
    <col min="10" max="10" width="8.8515625" style="2" customWidth="1"/>
    <col min="11" max="16384" width="13.57421875" style="2" customWidth="1"/>
  </cols>
  <sheetData>
    <row r="1" spans="1:9" ht="15.75" customHeight="1">
      <c r="A1" s="34" t="s">
        <v>70</v>
      </c>
      <c r="B1" s="35"/>
      <c r="C1" s="35"/>
      <c r="D1" s="35"/>
      <c r="E1" s="35"/>
      <c r="F1" s="35"/>
      <c r="G1" s="35"/>
      <c r="H1" s="35"/>
      <c r="I1" s="36"/>
    </row>
    <row r="2" spans="1:11" ht="17.25" customHeight="1">
      <c r="A2" s="37" t="s">
        <v>97</v>
      </c>
      <c r="B2" s="38"/>
      <c r="C2" s="38"/>
      <c r="D2" s="38"/>
      <c r="E2" s="38"/>
      <c r="F2" s="38"/>
      <c r="G2" s="38"/>
      <c r="H2" s="38"/>
      <c r="I2" s="39"/>
      <c r="J2" s="16"/>
      <c r="K2" s="16"/>
    </row>
    <row r="3" spans="1:11" s="23" customFormat="1" ht="6" customHeight="1">
      <c r="A3" s="21"/>
      <c r="B3" s="21"/>
      <c r="C3" s="21"/>
      <c r="D3" s="21"/>
      <c r="E3" s="21"/>
      <c r="F3" s="21"/>
      <c r="G3" s="21"/>
      <c r="H3" s="21"/>
      <c r="I3" s="21"/>
      <c r="J3" s="22"/>
      <c r="K3" s="22"/>
    </row>
    <row r="4" spans="1:10" s="3" customFormat="1" ht="19.5" customHeight="1">
      <c r="A4" s="3" t="s">
        <v>39</v>
      </c>
      <c r="B4" s="26" t="s">
        <v>49</v>
      </c>
      <c r="C4" s="26" t="s">
        <v>57</v>
      </c>
      <c r="D4" s="26" t="s">
        <v>48</v>
      </c>
      <c r="E4" s="26" t="s">
        <v>60</v>
      </c>
      <c r="F4" s="25" t="s">
        <v>71</v>
      </c>
      <c r="G4" s="25" t="s">
        <v>72</v>
      </c>
      <c r="H4" s="26" t="s">
        <v>73</v>
      </c>
      <c r="I4" s="26" t="s">
        <v>64</v>
      </c>
      <c r="J4" s="2" t="s">
        <v>34</v>
      </c>
    </row>
    <row r="5" spans="1:10" ht="12.75">
      <c r="A5" s="2" t="s">
        <v>20</v>
      </c>
      <c r="B5" s="2">
        <v>456</v>
      </c>
      <c r="C5" s="2">
        <v>448</v>
      </c>
      <c r="D5" s="2">
        <v>452</v>
      </c>
      <c r="E5" s="2">
        <v>480</v>
      </c>
      <c r="J5" s="2">
        <v>1</v>
      </c>
    </row>
    <row r="6" spans="1:10" ht="12.75">
      <c r="A6" s="2" t="s">
        <v>18</v>
      </c>
      <c r="B6" s="2">
        <v>251</v>
      </c>
      <c r="C6" s="2">
        <v>283</v>
      </c>
      <c r="D6" s="2">
        <v>251</v>
      </c>
      <c r="E6" s="2">
        <v>233</v>
      </c>
      <c r="J6" s="2">
        <v>5</v>
      </c>
    </row>
    <row r="7" spans="1:10" ht="12.75">
      <c r="A7" s="2" t="s">
        <v>9</v>
      </c>
      <c r="B7" s="2">
        <v>580</v>
      </c>
      <c r="C7" s="2">
        <v>520</v>
      </c>
      <c r="D7" s="2">
        <v>503</v>
      </c>
      <c r="E7" s="2">
        <v>515</v>
      </c>
      <c r="J7" s="2">
        <v>3</v>
      </c>
    </row>
    <row r="8" spans="1:8" ht="12.75">
      <c r="A8" s="2" t="s">
        <v>10</v>
      </c>
      <c r="B8" s="2">
        <v>241</v>
      </c>
      <c r="C8" s="2">
        <v>240</v>
      </c>
      <c r="D8" s="7">
        <v>252</v>
      </c>
      <c r="E8" s="2">
        <v>236</v>
      </c>
      <c r="F8" s="2">
        <v>1</v>
      </c>
      <c r="G8" s="2">
        <v>1</v>
      </c>
      <c r="H8" s="2">
        <v>1</v>
      </c>
    </row>
    <row r="9" spans="1:10" s="3" customFormat="1" ht="12.75">
      <c r="A9" s="3" t="s">
        <v>0</v>
      </c>
      <c r="B9" s="3">
        <f>SUM(B5:B8)</f>
        <v>1528</v>
      </c>
      <c r="C9" s="3">
        <f>SUM(C5:C8)</f>
        <v>1491</v>
      </c>
      <c r="D9" s="3">
        <f>SUM(D5:D8)</f>
        <v>1458</v>
      </c>
      <c r="E9" s="3">
        <f>SUM(E5:E8)</f>
        <v>1464</v>
      </c>
      <c r="F9" s="2">
        <v>1</v>
      </c>
      <c r="G9" s="2">
        <v>1</v>
      </c>
      <c r="H9" s="2">
        <v>1</v>
      </c>
      <c r="I9" s="2"/>
      <c r="J9" s="2">
        <v>9</v>
      </c>
    </row>
    <row r="10" s="24" customFormat="1" ht="3.75" customHeight="1"/>
    <row r="11" spans="1:10" s="3" customFormat="1" ht="15.75" customHeight="1">
      <c r="A11" s="3" t="s">
        <v>30</v>
      </c>
      <c r="B11" s="26" t="s">
        <v>50</v>
      </c>
      <c r="C11" s="26" t="s">
        <v>65</v>
      </c>
      <c r="E11" s="25" t="s">
        <v>34</v>
      </c>
      <c r="F11" s="26"/>
      <c r="G11" s="26" t="s">
        <v>25</v>
      </c>
      <c r="H11" s="6"/>
      <c r="J11" s="3" t="s">
        <v>25</v>
      </c>
    </row>
    <row r="12" spans="1:12" s="3" customFormat="1" ht="12.75">
      <c r="A12" s="2" t="s">
        <v>1</v>
      </c>
      <c r="B12" s="2">
        <v>308</v>
      </c>
      <c r="C12" s="2">
        <v>3</v>
      </c>
      <c r="D12" s="2"/>
      <c r="E12" s="7">
        <v>1</v>
      </c>
      <c r="F12" s="7"/>
      <c r="G12" s="2"/>
      <c r="H12" s="2"/>
      <c r="I12" s="2"/>
      <c r="J12" s="2"/>
      <c r="K12" s="2"/>
      <c r="L12" s="2"/>
    </row>
    <row r="13" spans="1:12" s="3" customFormat="1" ht="12.75">
      <c r="A13" s="2" t="s">
        <v>3</v>
      </c>
      <c r="B13" s="2">
        <v>94</v>
      </c>
      <c r="C13" s="2"/>
      <c r="D13" s="2"/>
      <c r="E13" s="7"/>
      <c r="F13" s="2"/>
      <c r="G13" s="2"/>
      <c r="H13" s="2"/>
      <c r="I13" s="2"/>
      <c r="J13" s="2"/>
      <c r="K13" s="2"/>
      <c r="L13" s="2"/>
    </row>
    <row r="14" spans="1:12" s="3" customFormat="1" ht="12.75">
      <c r="A14" s="2" t="s">
        <v>8</v>
      </c>
      <c r="B14" s="2">
        <v>99</v>
      </c>
      <c r="C14" s="2"/>
      <c r="D14" s="2"/>
      <c r="E14" s="2"/>
      <c r="F14" s="7"/>
      <c r="G14" s="2"/>
      <c r="H14" s="2"/>
      <c r="I14" s="2"/>
      <c r="J14" s="2"/>
      <c r="K14" s="2"/>
      <c r="L14" s="2"/>
    </row>
    <row r="15" spans="1:12" ht="12.75">
      <c r="A15" s="5" t="s">
        <v>0</v>
      </c>
      <c r="B15" s="3">
        <f>SUM(B12:B14)</f>
        <v>501</v>
      </c>
      <c r="C15" s="2">
        <v>3</v>
      </c>
      <c r="E15" s="2">
        <v>1</v>
      </c>
      <c r="F15" s="3"/>
      <c r="G15" s="3"/>
      <c r="H15" s="3"/>
      <c r="I15" s="3"/>
      <c r="J15" s="3"/>
      <c r="K15" s="3"/>
      <c r="L15" s="3"/>
    </row>
    <row r="16" spans="1:12" s="23" customFormat="1" ht="4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0" s="3" customFormat="1" ht="15.75" customHeight="1">
      <c r="A17" s="3" t="s">
        <v>31</v>
      </c>
      <c r="B17" s="26" t="s">
        <v>51</v>
      </c>
      <c r="C17" s="26" t="s">
        <v>61</v>
      </c>
      <c r="E17" s="27" t="s">
        <v>34</v>
      </c>
      <c r="F17" s="8"/>
      <c r="G17" s="8"/>
      <c r="H17" s="8"/>
      <c r="I17" s="8"/>
      <c r="J17" s="8"/>
    </row>
    <row r="18" spans="1:10" ht="12.75">
      <c r="A18" s="2" t="s">
        <v>2</v>
      </c>
      <c r="B18" s="2">
        <v>81</v>
      </c>
      <c r="E18" s="4"/>
      <c r="I18" s="7"/>
      <c r="J18" s="7"/>
    </row>
    <row r="19" spans="1:10" ht="12.75">
      <c r="A19" s="2" t="s">
        <v>4</v>
      </c>
      <c r="B19" s="2">
        <v>138</v>
      </c>
      <c r="E19" s="4"/>
      <c r="G19" s="4"/>
      <c r="H19" s="4"/>
      <c r="I19" s="9"/>
      <c r="J19" s="7"/>
    </row>
    <row r="20" spans="1:9" ht="12.75">
      <c r="A20" s="2" t="s">
        <v>6</v>
      </c>
      <c r="B20" s="2">
        <v>165</v>
      </c>
      <c r="E20" s="4"/>
      <c r="G20" s="4"/>
      <c r="I20" s="7"/>
    </row>
    <row r="21" spans="1:8" ht="12.75">
      <c r="A21" s="2" t="s">
        <v>7</v>
      </c>
      <c r="B21" s="4">
        <v>84</v>
      </c>
      <c r="C21" s="4"/>
      <c r="D21" s="4"/>
      <c r="E21" s="4">
        <v>2</v>
      </c>
      <c r="G21" s="4"/>
      <c r="H21" s="4"/>
    </row>
    <row r="22" spans="1:12" ht="12.75">
      <c r="A22" s="3" t="s">
        <v>0</v>
      </c>
      <c r="B22" s="3">
        <f>SUM(B18:B21)</f>
        <v>468</v>
      </c>
      <c r="E22" s="2">
        <v>2</v>
      </c>
      <c r="F22" s="3"/>
      <c r="G22" s="3"/>
      <c r="H22" s="3"/>
      <c r="I22" s="3"/>
      <c r="J22" s="3"/>
      <c r="K22" s="3"/>
      <c r="L22" s="3" t="s">
        <v>25</v>
      </c>
    </row>
    <row r="23" spans="1:12" s="23" customFormat="1" ht="5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s="3" customFormat="1" ht="14.25" customHeight="1">
      <c r="A24" s="3" t="s">
        <v>32</v>
      </c>
      <c r="B24" s="26" t="s">
        <v>74</v>
      </c>
      <c r="D24" s="26"/>
      <c r="E24" s="27" t="s">
        <v>34</v>
      </c>
      <c r="F24" s="8"/>
      <c r="G24" s="8"/>
      <c r="H24" s="6"/>
      <c r="I24" s="8"/>
      <c r="L24" s="3" t="s">
        <v>25</v>
      </c>
    </row>
    <row r="25" spans="1:8" ht="12.75">
      <c r="A25" s="2" t="s">
        <v>11</v>
      </c>
      <c r="B25" s="3">
        <v>256</v>
      </c>
      <c r="E25" s="7"/>
      <c r="F25" s="7"/>
      <c r="G25" s="9"/>
      <c r="H25" s="9"/>
    </row>
    <row r="26" spans="1:12" s="23" customFormat="1" ht="4.5" customHeight="1">
      <c r="A26" s="24"/>
      <c r="B26" s="24"/>
      <c r="C26" s="24"/>
      <c r="D26" s="24"/>
      <c r="E26" s="24"/>
      <c r="F26" s="24"/>
      <c r="G26" s="24"/>
      <c r="H26" s="24"/>
      <c r="I26" s="24"/>
      <c r="K26" s="24"/>
      <c r="L26" s="24"/>
    </row>
    <row r="27" spans="1:9" s="3" customFormat="1" ht="13.5" customHeight="1">
      <c r="A27" s="14" t="s">
        <v>33</v>
      </c>
      <c r="B27" s="25" t="s">
        <v>59</v>
      </c>
      <c r="C27" s="26" t="s">
        <v>75</v>
      </c>
      <c r="E27" s="31" t="s">
        <v>34</v>
      </c>
      <c r="F27" s="1"/>
      <c r="G27" s="1"/>
      <c r="H27" s="1"/>
      <c r="I27" s="1"/>
    </row>
    <row r="28" spans="1:9" ht="12.75">
      <c r="A28" s="12" t="s">
        <v>12</v>
      </c>
      <c r="B28" s="1">
        <v>609</v>
      </c>
      <c r="C28" s="13"/>
      <c r="D28" s="7"/>
      <c r="E28" s="7">
        <v>2</v>
      </c>
      <c r="F28" s="7"/>
      <c r="G28" s="13"/>
      <c r="H28" s="13"/>
      <c r="I28" s="13"/>
    </row>
    <row r="29" spans="1:9" s="23" customFormat="1" ht="4.5" customHeight="1">
      <c r="A29" s="28"/>
      <c r="B29" s="21"/>
      <c r="C29" s="21"/>
      <c r="D29" s="21"/>
      <c r="E29" s="21"/>
      <c r="F29" s="21"/>
      <c r="G29" s="21"/>
      <c r="H29" s="21"/>
      <c r="I29" s="21"/>
    </row>
    <row r="30" spans="1:10" s="3" customFormat="1" ht="17.25" customHeight="1">
      <c r="A30" s="3" t="s">
        <v>40</v>
      </c>
      <c r="B30" s="26" t="s">
        <v>77</v>
      </c>
      <c r="C30" s="26" t="s">
        <v>76</v>
      </c>
      <c r="E30" s="26" t="s">
        <v>34</v>
      </c>
      <c r="F30" s="6"/>
      <c r="G30" s="15"/>
      <c r="H30" s="15"/>
      <c r="I30" s="15" t="s">
        <v>25</v>
      </c>
      <c r="J30" s="11"/>
    </row>
    <row r="31" spans="1:5" ht="12.75">
      <c r="A31" s="2" t="s">
        <v>13</v>
      </c>
      <c r="B31" s="3">
        <v>571</v>
      </c>
      <c r="E31" s="4">
        <v>6</v>
      </c>
    </row>
    <row r="32" spans="1:12" s="23" customFormat="1" ht="3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1" s="3" customFormat="1" ht="18" customHeight="1">
      <c r="A33" s="3" t="s">
        <v>38</v>
      </c>
      <c r="B33" s="26" t="s">
        <v>66</v>
      </c>
      <c r="C33" s="26" t="s">
        <v>78</v>
      </c>
      <c r="E33" s="27" t="s">
        <v>34</v>
      </c>
      <c r="F33" s="10"/>
      <c r="G33" s="8"/>
      <c r="H33" s="8"/>
      <c r="I33" s="17"/>
      <c r="J33" s="18" t="s">
        <v>25</v>
      </c>
      <c r="K33" s="19"/>
    </row>
    <row r="34" spans="1:8" ht="12.75">
      <c r="A34" s="2" t="s">
        <v>14</v>
      </c>
      <c r="B34" s="3">
        <v>660</v>
      </c>
      <c r="C34" s="2">
        <v>1</v>
      </c>
      <c r="E34" s="4">
        <v>2</v>
      </c>
      <c r="F34" s="4"/>
      <c r="G34" s="7"/>
      <c r="H34" s="7"/>
    </row>
    <row r="35" s="23" customFormat="1" ht="5.25" customHeight="1"/>
    <row r="36" spans="1:5" ht="12.75">
      <c r="A36" s="3" t="s">
        <v>41</v>
      </c>
      <c r="B36" s="29"/>
      <c r="C36" s="29" t="s">
        <v>62</v>
      </c>
      <c r="D36" s="29"/>
      <c r="E36" s="26" t="s">
        <v>34</v>
      </c>
    </row>
    <row r="37" spans="1:5" ht="12.75">
      <c r="A37" s="2" t="s">
        <v>15</v>
      </c>
      <c r="B37" s="3">
        <v>729</v>
      </c>
      <c r="E37" s="2">
        <v>1</v>
      </c>
    </row>
    <row r="38" s="23" customFormat="1" ht="6" customHeight="1">
      <c r="A38" s="24"/>
    </row>
    <row r="39" spans="1:7" ht="12.75">
      <c r="A39" s="3" t="s">
        <v>42</v>
      </c>
      <c r="B39" s="26" t="s">
        <v>36</v>
      </c>
      <c r="C39" s="26" t="s">
        <v>52</v>
      </c>
      <c r="D39" s="26" t="s">
        <v>79</v>
      </c>
      <c r="E39" s="26" t="s">
        <v>80</v>
      </c>
      <c r="F39" s="13"/>
      <c r="G39" s="13" t="s">
        <v>34</v>
      </c>
    </row>
    <row r="40" spans="1:4" ht="12.75">
      <c r="A40" s="2" t="s">
        <v>43</v>
      </c>
      <c r="B40" s="2">
        <v>286</v>
      </c>
      <c r="C40" s="2">
        <v>237</v>
      </c>
      <c r="D40" s="2">
        <v>1</v>
      </c>
    </row>
    <row r="41" spans="1:3" ht="12.75">
      <c r="A41" s="2" t="s">
        <v>21</v>
      </c>
      <c r="B41" s="2">
        <v>278</v>
      </c>
      <c r="C41" s="2">
        <v>262</v>
      </c>
    </row>
    <row r="42" spans="1:7" ht="12.75">
      <c r="A42" s="2" t="s">
        <v>26</v>
      </c>
      <c r="B42" s="2">
        <v>523</v>
      </c>
      <c r="C42" s="2">
        <v>584</v>
      </c>
      <c r="D42" s="2">
        <v>1</v>
      </c>
      <c r="E42" s="2">
        <v>1</v>
      </c>
      <c r="G42" s="2">
        <v>2</v>
      </c>
    </row>
    <row r="43" spans="1:3" ht="12.75">
      <c r="A43" s="2" t="s">
        <v>5</v>
      </c>
      <c r="B43" s="2">
        <v>35</v>
      </c>
      <c r="C43" s="2">
        <v>28</v>
      </c>
    </row>
    <row r="44" spans="1:7" ht="12.75">
      <c r="A44" s="3" t="s">
        <v>0</v>
      </c>
      <c r="B44" s="3">
        <f>SUM(B40:B43)</f>
        <v>1122</v>
      </c>
      <c r="C44" s="3">
        <f>SUM(C40:C43)</f>
        <v>1111</v>
      </c>
      <c r="D44" s="2">
        <v>2</v>
      </c>
      <c r="E44" s="2">
        <v>1</v>
      </c>
      <c r="G44" s="2">
        <v>2</v>
      </c>
    </row>
    <row r="45" s="23" customFormat="1" ht="6.75" customHeight="1">
      <c r="A45" s="24"/>
    </row>
    <row r="46" spans="1:6" ht="12.75">
      <c r="A46" s="3" t="s">
        <v>28</v>
      </c>
      <c r="B46" s="26" t="s">
        <v>82</v>
      </c>
      <c r="C46" s="26" t="s">
        <v>81</v>
      </c>
      <c r="E46" s="26" t="s">
        <v>34</v>
      </c>
      <c r="F46" s="15" t="s">
        <v>25</v>
      </c>
    </row>
    <row r="47" spans="1:5" ht="12.75">
      <c r="A47" s="2" t="s">
        <v>22</v>
      </c>
      <c r="B47" s="2">
        <v>292</v>
      </c>
      <c r="E47" s="2">
        <v>4</v>
      </c>
    </row>
    <row r="48" spans="1:5" ht="12.75">
      <c r="A48" s="2" t="s">
        <v>24</v>
      </c>
      <c r="B48" s="2">
        <v>146</v>
      </c>
      <c r="E48" s="2">
        <v>6</v>
      </c>
    </row>
    <row r="49" spans="1:5" ht="12.75">
      <c r="A49" s="3" t="s">
        <v>0</v>
      </c>
      <c r="B49" s="3">
        <f>SUM(B47:B48)</f>
        <v>438</v>
      </c>
      <c r="E49" s="2">
        <v>10</v>
      </c>
    </row>
    <row r="50" s="23" customFormat="1" ht="6.75" customHeight="1">
      <c r="A50" s="24"/>
    </row>
    <row r="51" spans="1:7" ht="12.75">
      <c r="A51" s="14" t="s">
        <v>29</v>
      </c>
      <c r="B51" s="26" t="s">
        <v>84</v>
      </c>
      <c r="C51" s="26" t="s">
        <v>67</v>
      </c>
      <c r="D51" s="26" t="s">
        <v>35</v>
      </c>
      <c r="E51" s="26" t="s">
        <v>83</v>
      </c>
      <c r="F51" s="26"/>
      <c r="G51" s="2" t="s">
        <v>34</v>
      </c>
    </row>
    <row r="52" spans="1:7" ht="12.75">
      <c r="A52" s="2" t="s">
        <v>19</v>
      </c>
      <c r="B52" s="2">
        <v>112</v>
      </c>
      <c r="C52" s="2">
        <v>204</v>
      </c>
      <c r="G52" s="2">
        <v>2</v>
      </c>
    </row>
    <row r="53" spans="1:7" ht="12.75">
      <c r="A53" s="2" t="s">
        <v>27</v>
      </c>
      <c r="B53" s="2">
        <v>206</v>
      </c>
      <c r="C53" s="2">
        <v>361</v>
      </c>
      <c r="G53" s="2">
        <v>2</v>
      </c>
    </row>
    <row r="54" spans="1:7" ht="12.75">
      <c r="A54" s="3" t="s">
        <v>0</v>
      </c>
      <c r="B54" s="2">
        <f>SUM(B52:B53)</f>
        <v>318</v>
      </c>
      <c r="C54" s="2">
        <f>SUM(C52:C53)</f>
        <v>565</v>
      </c>
      <c r="D54" s="3"/>
      <c r="E54" s="3"/>
      <c r="F54" s="3"/>
      <c r="G54" s="2">
        <v>4</v>
      </c>
    </row>
    <row r="55" spans="1:6" s="23" customFormat="1" ht="6.75" customHeight="1">
      <c r="A55" s="24"/>
      <c r="B55" s="24"/>
      <c r="C55" s="24"/>
      <c r="D55" s="24"/>
      <c r="E55" s="24"/>
      <c r="F55" s="24"/>
    </row>
    <row r="56" spans="1:7" ht="12.75">
      <c r="A56" s="3" t="s">
        <v>44</v>
      </c>
      <c r="B56" s="26" t="s">
        <v>53</v>
      </c>
      <c r="C56" s="26" t="s">
        <v>68</v>
      </c>
      <c r="D56" s="26" t="s">
        <v>85</v>
      </c>
      <c r="E56" s="26" t="s">
        <v>63</v>
      </c>
      <c r="G56" s="2" t="s">
        <v>34</v>
      </c>
    </row>
    <row r="57" spans="1:3" ht="12.75">
      <c r="A57" s="2" t="s">
        <v>17</v>
      </c>
      <c r="B57" s="2">
        <v>71</v>
      </c>
      <c r="C57" s="2">
        <v>105</v>
      </c>
    </row>
    <row r="58" spans="1:7" ht="12.75">
      <c r="A58" s="2" t="s">
        <v>23</v>
      </c>
      <c r="B58" s="2">
        <v>386</v>
      </c>
      <c r="C58" s="2">
        <v>592</v>
      </c>
      <c r="G58" s="2">
        <v>2</v>
      </c>
    </row>
    <row r="59" spans="1:3" ht="12.75">
      <c r="A59" s="3" t="s">
        <v>0</v>
      </c>
      <c r="B59" s="3">
        <f>SUM(B57:B58)</f>
        <v>457</v>
      </c>
      <c r="C59" s="3">
        <f>SUM(C57:C58)</f>
        <v>697</v>
      </c>
    </row>
    <row r="60" s="23" customFormat="1" ht="6" customHeight="1">
      <c r="A60" s="24"/>
    </row>
    <row r="61" spans="1:6" ht="12.75">
      <c r="A61" s="3" t="s">
        <v>45</v>
      </c>
      <c r="B61" s="26" t="s">
        <v>37</v>
      </c>
      <c r="C61" s="26" t="s">
        <v>87</v>
      </c>
      <c r="D61" s="26" t="s">
        <v>86</v>
      </c>
      <c r="F61" s="26" t="s">
        <v>34</v>
      </c>
    </row>
    <row r="62" spans="1:3" s="32" customFormat="1" ht="12.75">
      <c r="A62" s="32" t="s">
        <v>16</v>
      </c>
      <c r="B62" s="32">
        <v>188</v>
      </c>
      <c r="C62" s="33">
        <v>257</v>
      </c>
    </row>
    <row r="63" s="23" customFormat="1" ht="6" customHeight="1"/>
    <row r="64" spans="1:6" ht="12.75">
      <c r="A64" s="20" t="s">
        <v>46</v>
      </c>
      <c r="B64" s="26" t="s">
        <v>89</v>
      </c>
      <c r="C64" s="26" t="s">
        <v>88</v>
      </c>
      <c r="D64" s="26" t="s">
        <v>54</v>
      </c>
      <c r="E64" s="26"/>
      <c r="F64" s="26" t="s">
        <v>34</v>
      </c>
    </row>
    <row r="65" spans="1:4" ht="12.75">
      <c r="A65" s="2" t="s">
        <v>43</v>
      </c>
      <c r="B65" s="2">
        <v>285</v>
      </c>
      <c r="D65" s="2">
        <v>1</v>
      </c>
    </row>
    <row r="66" spans="1:2" ht="12.75">
      <c r="A66" s="2" t="s">
        <v>19</v>
      </c>
      <c r="B66" s="2">
        <v>211</v>
      </c>
    </row>
    <row r="67" spans="1:6" ht="12.75">
      <c r="A67" s="2" t="s">
        <v>21</v>
      </c>
      <c r="B67" s="2">
        <v>317</v>
      </c>
      <c r="F67" s="2">
        <v>1</v>
      </c>
    </row>
    <row r="68" spans="1:6" ht="12.75">
      <c r="A68" s="2" t="s">
        <v>26</v>
      </c>
      <c r="B68" s="2">
        <v>557</v>
      </c>
      <c r="C68" s="2">
        <v>1</v>
      </c>
      <c r="D68" s="2">
        <v>1</v>
      </c>
      <c r="F68" s="2">
        <v>1</v>
      </c>
    </row>
    <row r="69" spans="1:6" ht="12.75">
      <c r="A69" s="2" t="s">
        <v>27</v>
      </c>
      <c r="B69" s="2">
        <v>371</v>
      </c>
      <c r="F69" s="2">
        <v>2</v>
      </c>
    </row>
    <row r="70" spans="1:2" ht="12.75">
      <c r="A70" s="2" t="s">
        <v>5</v>
      </c>
      <c r="B70" s="2">
        <v>39</v>
      </c>
    </row>
    <row r="71" spans="1:6" ht="12.75">
      <c r="A71" s="3" t="s">
        <v>0</v>
      </c>
      <c r="B71" s="30">
        <f>SUM(B65:B70)</f>
        <v>1780</v>
      </c>
      <c r="C71" s="3">
        <v>1</v>
      </c>
      <c r="D71" s="3">
        <v>2</v>
      </c>
      <c r="F71" s="2">
        <v>4</v>
      </c>
    </row>
    <row r="72" s="23" customFormat="1" ht="6.75" customHeight="1"/>
    <row r="73" spans="1:5" ht="23.25" customHeight="1">
      <c r="A73" s="20" t="s">
        <v>47</v>
      </c>
      <c r="B73" s="26" t="s">
        <v>55</v>
      </c>
      <c r="C73" s="26" t="s">
        <v>90</v>
      </c>
      <c r="E73" s="2" t="s">
        <v>34</v>
      </c>
    </row>
    <row r="74" spans="1:5" ht="12.75">
      <c r="A74" s="2" t="s">
        <v>22</v>
      </c>
      <c r="B74" s="2">
        <v>293</v>
      </c>
      <c r="E74" s="2">
        <v>1</v>
      </c>
    </row>
    <row r="75" spans="1:5" ht="12.75">
      <c r="A75" s="2" t="s">
        <v>17</v>
      </c>
      <c r="B75" s="2">
        <v>118</v>
      </c>
      <c r="E75" s="2">
        <v>1</v>
      </c>
    </row>
    <row r="76" spans="1:5" ht="12.75">
      <c r="A76" s="2" t="s">
        <v>23</v>
      </c>
      <c r="B76" s="2">
        <v>623</v>
      </c>
      <c r="E76" s="2">
        <v>1</v>
      </c>
    </row>
    <row r="77" spans="1:5" ht="12.75">
      <c r="A77" s="2" t="s">
        <v>24</v>
      </c>
      <c r="B77" s="2">
        <v>145</v>
      </c>
      <c r="E77" s="2">
        <v>1</v>
      </c>
    </row>
    <row r="78" spans="1:2" s="32" customFormat="1" ht="12.75">
      <c r="A78" s="32" t="s">
        <v>16</v>
      </c>
      <c r="B78" s="32">
        <v>380</v>
      </c>
    </row>
    <row r="79" spans="1:5" ht="12.75">
      <c r="A79" s="3" t="s">
        <v>0</v>
      </c>
      <c r="B79" s="3">
        <f>SUM(B74:B78)</f>
        <v>1559</v>
      </c>
      <c r="E79" s="2">
        <v>4</v>
      </c>
    </row>
    <row r="80" s="23" customFormat="1" ht="5.25" customHeight="1"/>
    <row r="81" spans="1:10" ht="12.75">
      <c r="A81" s="20" t="s">
        <v>56</v>
      </c>
      <c r="B81" s="29" t="s">
        <v>95</v>
      </c>
      <c r="C81" s="29" t="s">
        <v>96</v>
      </c>
      <c r="D81" s="29" t="s">
        <v>58</v>
      </c>
      <c r="E81" s="29" t="s">
        <v>69</v>
      </c>
      <c r="F81" s="26" t="s">
        <v>91</v>
      </c>
      <c r="G81" s="26" t="s">
        <v>92</v>
      </c>
      <c r="H81" s="29" t="s">
        <v>93</v>
      </c>
      <c r="I81" s="26" t="s">
        <v>94</v>
      </c>
      <c r="J81" s="29" t="s">
        <v>34</v>
      </c>
    </row>
    <row r="82" spans="1:10" ht="12.75">
      <c r="A82" s="2" t="s">
        <v>11</v>
      </c>
      <c r="B82" s="2">
        <v>158</v>
      </c>
      <c r="C82" s="2">
        <v>39</v>
      </c>
      <c r="D82" s="2">
        <v>103</v>
      </c>
      <c r="E82" s="2">
        <v>158</v>
      </c>
      <c r="J82" s="2">
        <v>3</v>
      </c>
    </row>
    <row r="83" spans="1:10" ht="12.75">
      <c r="A83" s="2" t="s">
        <v>12</v>
      </c>
      <c r="B83" s="2">
        <v>329</v>
      </c>
      <c r="C83" s="2">
        <v>98</v>
      </c>
      <c r="D83" s="2">
        <v>247</v>
      </c>
      <c r="E83" s="2">
        <v>414</v>
      </c>
      <c r="J83" s="2">
        <v>1</v>
      </c>
    </row>
    <row r="84" spans="1:10" ht="12.75">
      <c r="A84" s="2" t="s">
        <v>13</v>
      </c>
      <c r="B84" s="2">
        <v>329</v>
      </c>
      <c r="C84" s="2">
        <v>86</v>
      </c>
      <c r="D84" s="2">
        <v>218</v>
      </c>
      <c r="E84" s="2">
        <v>385</v>
      </c>
      <c r="J84" s="2">
        <v>6</v>
      </c>
    </row>
    <row r="85" spans="1:9" ht="12.75">
      <c r="A85" s="2" t="s">
        <v>14</v>
      </c>
      <c r="B85" s="2">
        <v>366</v>
      </c>
      <c r="C85" s="2">
        <v>94</v>
      </c>
      <c r="D85" s="2">
        <v>248</v>
      </c>
      <c r="E85" s="2">
        <v>469</v>
      </c>
      <c r="H85" s="2">
        <v>1</v>
      </c>
      <c r="I85" s="2">
        <v>1</v>
      </c>
    </row>
    <row r="86" spans="1:10" ht="12.75">
      <c r="A86" s="2" t="s">
        <v>15</v>
      </c>
      <c r="B86" s="2">
        <v>406</v>
      </c>
      <c r="C86" s="2">
        <v>88</v>
      </c>
      <c r="D86" s="2">
        <v>261</v>
      </c>
      <c r="E86" s="2">
        <v>427</v>
      </c>
      <c r="J86" s="2">
        <v>1</v>
      </c>
    </row>
    <row r="87" spans="1:10" ht="12.75">
      <c r="A87" s="3" t="s">
        <v>0</v>
      </c>
      <c r="B87" s="3">
        <f>SUM(B82:B86)</f>
        <v>1588</v>
      </c>
      <c r="C87" s="2">
        <f>SUM(C82:C86)</f>
        <v>405</v>
      </c>
      <c r="D87" s="2">
        <f>SUM(D82:D86)</f>
        <v>1077</v>
      </c>
      <c r="E87" s="3">
        <f>SUM(E82:E86)</f>
        <v>1853</v>
      </c>
      <c r="H87" s="2">
        <v>1</v>
      </c>
      <c r="I87" s="2">
        <v>1</v>
      </c>
      <c r="J87" s="2">
        <v>11</v>
      </c>
    </row>
    <row r="88" s="23" customFormat="1" ht="4.5" customHeight="1"/>
    <row r="90" ht="12.75">
      <c r="A90" s="2" t="s">
        <v>25</v>
      </c>
    </row>
  </sheetData>
  <sheetProtection/>
  <mergeCells count="2">
    <mergeCell ref="A1:I1"/>
    <mergeCell ref="A2:I2"/>
  </mergeCells>
  <printOptions gridLines="1"/>
  <pageMargins left="0.5" right="0.25" top="0.5" bottom="0.25" header="0.5" footer="0.5"/>
  <pageSetup horizontalDpi="600" verticalDpi="600" orientation="landscape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2020-09-09T20:48:49Z</cp:lastPrinted>
  <dcterms:created xsi:type="dcterms:W3CDTF">2002-09-04T18:18:08Z</dcterms:created>
  <dcterms:modified xsi:type="dcterms:W3CDTF">2021-03-15T18:47:40Z</dcterms:modified>
  <cp:category/>
  <cp:version/>
  <cp:contentType/>
  <cp:contentStatus/>
</cp:coreProperties>
</file>