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8888" windowHeight="9156" activeTab="0"/>
  </bookViews>
  <sheets>
    <sheet name="dsum-belkgov" sheetId="1" r:id="rId1"/>
    <sheet name="dcarrollgov" sheetId="2" r:id="rId2"/>
    <sheet name="dcheshgov" sheetId="3" r:id="rId3"/>
    <sheet name="dcoosgov" sheetId="4" r:id="rId4"/>
    <sheet name="dgrafgov" sheetId="5" r:id="rId5"/>
    <sheet name="dhillsgov" sheetId="6" r:id="rId6"/>
    <sheet name="dmerrgov" sheetId="7" r:id="rId7"/>
    <sheet name="drockgov" sheetId="8" r:id="rId8"/>
    <sheet name="dstragov" sheetId="9" r:id="rId9"/>
    <sheet name="dsullgov" sheetId="10" r:id="rId10"/>
  </sheets>
  <definedNames>
    <definedName name="_xlnm.Print_Area" localSheetId="1">'dcarrollgov'!$A$1:$H$25</definedName>
    <definedName name="_xlnm.Print_Area" localSheetId="2">'dcheshgov'!$A$1:$H$33</definedName>
    <definedName name="_xlnm.Print_Area" localSheetId="3">'dcoosgov'!$A$1:$H$49</definedName>
    <definedName name="_xlnm.Print_Area" localSheetId="4">'dgrafgov'!$A$1:$H$48</definedName>
    <definedName name="_xlnm.Print_Area" localSheetId="5">'dhillsgov'!$A$1:$H$56</definedName>
    <definedName name="_xlnm.Print_Area" localSheetId="6">'dmerrgov'!$A$1:$H$44</definedName>
    <definedName name="_xlnm.Print_Area" localSheetId="7">'drockgov'!$A$1:$H$47</definedName>
    <definedName name="_xlnm.Print_Area" localSheetId="9">'dsullgov'!$A$1:$H$23</definedName>
    <definedName name="_xlnm.Print_Area" localSheetId="0">'dsum-belkgov'!$A$1:$H$35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<sst xmlns="http://schemas.openxmlformats.org/spreadsheetml/2006/main" count="455" uniqueCount="347">
  <si>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</si>
  <si>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</si>
  <si>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</si>
  <si>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</si>
  <si>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</si>
  <si>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</si>
  <si>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</si>
  <si>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</si>
  <si>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</si>
  <si>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</si>
  <si>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</si>
  <si>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</si>
  <si>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</si>
  <si>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Barnstead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</si>
  <si>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</si>
  <si>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</si>
  <si>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</si>
  <si>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</si>
  <si>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</si>
  <si>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</si>
  <si>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</si>
  <si>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</si>
  <si>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</si>
  <si>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</si>
  <si>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</si>
  <si>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</si>
  <si>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</si>
  <si>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State of New Hampshire - Primary Election</t>
  </si>
  <si>
    <t>Scatter</t>
  </si>
  <si>
    <t>Hillsborough</t>
  </si>
  <si>
    <t>Chris Sununu, r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</si>
  <si>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</si>
  <si>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</si>
  <si>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</si>
  <si>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</si>
  <si>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</si>
  <si>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</si>
  <si>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</si>
  <si>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</si>
  <si>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</si>
  <si>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</si>
  <si>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</si>
  <si>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</si>
  <si>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</si>
  <si>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</si>
  <si>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</si>
  <si>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</si>
  <si>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</si>
  <si>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</si>
  <si>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</si>
  <si>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</si>
  <si>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</si>
  <si>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</si>
  <si>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</si>
  <si>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 xml:space="preserve">Chesterfield </t>
  </si>
  <si>
    <t>Dublin</t>
  </si>
  <si>
    <t>Fitzwilliam</t>
  </si>
  <si>
    <t>Gilsum</t>
  </si>
  <si>
    <t>Harrisville</t>
  </si>
  <si>
    <t>Hinsdale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</si>
  <si>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</si>
  <si>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</si>
  <si>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</si>
  <si>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</si>
  <si>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</si>
  <si>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</si>
  <si>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</si>
  <si>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</si>
  <si>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</si>
  <si>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</si>
  <si>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</si>
  <si>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</si>
  <si>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</si>
  <si>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</si>
  <si>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</si>
  <si>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</si>
  <si>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</si>
  <si>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Coos County</t>
  </si>
  <si>
    <t>At. &amp; Gil. Academy Gt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</si>
  <si>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</si>
  <si>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</si>
  <si>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</si>
  <si>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</si>
  <si>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</si>
  <si>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</si>
  <si>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</si>
  <si>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</si>
  <si>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</si>
  <si>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</si>
  <si>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</si>
  <si>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</si>
  <si>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</si>
  <si>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</si>
  <si>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</si>
  <si>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</si>
  <si>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</si>
  <si>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</si>
  <si>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</si>
  <si>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</si>
  <si>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</si>
  <si>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</si>
  <si>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</si>
  <si>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</si>
  <si>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</si>
  <si>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</si>
  <si>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</si>
  <si>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</si>
  <si>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</si>
  <si>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</si>
  <si>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</si>
  <si>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</si>
  <si>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</si>
  <si>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</si>
  <si>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</si>
  <si>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</si>
  <si>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</si>
  <si>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Mes.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</si>
  <si>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</si>
  <si>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</si>
  <si>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</si>
  <si>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</si>
  <si>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</si>
  <si>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</si>
  <si>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</si>
  <si>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</si>
  <si>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</si>
  <si>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</si>
  <si>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</si>
  <si>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</si>
  <si>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</si>
  <si>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</si>
  <si>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</si>
  <si>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</si>
  <si>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</si>
  <si>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</si>
  <si>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</si>
  <si>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</si>
  <si>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</si>
  <si>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</si>
  <si>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</si>
  <si>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</si>
  <si>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</si>
  <si>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</si>
  <si>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</si>
  <si>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</si>
  <si>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</si>
  <si>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</si>
  <si>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</si>
  <si>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</si>
  <si>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</si>
  <si>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</si>
  <si>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</si>
  <si>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</si>
  <si>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</si>
  <si>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</si>
  <si>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</si>
  <si>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</si>
  <si>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</si>
  <si>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</si>
  <si>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</si>
  <si>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</si>
  <si>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</si>
  <si>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</si>
  <si>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</si>
  <si>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 xml:space="preserve">Bedford 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</si>
  <si>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</si>
  <si>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</si>
  <si>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</si>
  <si>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</si>
  <si>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</si>
  <si>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</si>
  <si>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</si>
  <si>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</si>
  <si>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</si>
  <si>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</si>
  <si>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</si>
  <si>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</si>
  <si>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</si>
  <si>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</si>
  <si>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</si>
  <si>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 xml:space="preserve">Manchester Ward 4 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</si>
  <si>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</si>
  <si>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</si>
  <si>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</si>
  <si>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</si>
  <si>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</si>
  <si>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</si>
  <si>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</si>
  <si>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</si>
  <si>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</si>
  <si>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</si>
  <si>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</si>
  <si>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</si>
  <si>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</si>
  <si>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</si>
  <si>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</si>
  <si>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</si>
  <si>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</si>
  <si>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</si>
  <si>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</si>
  <si>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</si>
  <si>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</si>
  <si>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</si>
  <si>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</si>
  <si>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</si>
  <si>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</si>
  <si>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</si>
  <si>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</si>
  <si>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</si>
  <si>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</si>
  <si>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</si>
  <si>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</si>
  <si>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</si>
  <si>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</si>
  <si>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</si>
  <si>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</si>
  <si>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</si>
  <si>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</si>
  <si>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</si>
  <si>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</si>
  <si>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</si>
  <si>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</si>
  <si>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</si>
  <si>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</si>
  <si>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</si>
  <si>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</si>
  <si>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</si>
  <si>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</si>
  <si>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</si>
  <si>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</si>
  <si>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</si>
  <si>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</si>
  <si>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</si>
  <si>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</si>
  <si>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</si>
  <si>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</si>
  <si>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</si>
  <si>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</si>
  <si>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</si>
  <si>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</si>
  <si>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</si>
  <si>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</si>
  <si>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</si>
  <si>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</si>
  <si>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</si>
  <si>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</si>
  <si>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</si>
  <si>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</si>
  <si>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</si>
  <si>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</si>
  <si>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</si>
  <si>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</si>
  <si>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</si>
  <si>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</si>
  <si>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</si>
  <si>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</si>
  <si>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</si>
  <si>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</si>
  <si>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</si>
  <si>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</si>
  <si>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</si>
  <si>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</si>
  <si>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</si>
  <si>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</si>
  <si>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</si>
  <si>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</si>
  <si>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</si>
  <si>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</si>
  <si>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</si>
  <si>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</si>
  <si>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</si>
  <si>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</si>
  <si>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</si>
  <si>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</si>
  <si>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</si>
  <si>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</si>
  <si>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</si>
  <si>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</si>
  <si>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</si>
  <si>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</si>
  <si>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</si>
  <si>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</si>
  <si>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</si>
  <si>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</si>
  <si>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</si>
  <si>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</si>
  <si>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</si>
  <si>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</si>
  <si>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</si>
  <si>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</si>
  <si>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</si>
  <si>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</si>
  <si>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</si>
  <si>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</si>
  <si>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</si>
  <si>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</si>
  <si>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</si>
  <si>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</si>
  <si>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</si>
  <si>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</si>
  <si>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</si>
  <si>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</si>
  <si>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</si>
  <si>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</si>
  <si>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</si>
  <si>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</si>
  <si>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</si>
  <si>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</si>
  <si>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</si>
  <si>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</si>
  <si>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</si>
  <si>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</si>
  <si>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</si>
  <si>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</si>
  <si>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</si>
  <si>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</si>
  <si>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</si>
  <si>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</si>
  <si>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</si>
  <si>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</si>
  <si>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</si>
  <si>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</si>
  <si>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</si>
  <si>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</si>
  <si>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</si>
  <si>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</si>
  <si>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</si>
  <si>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</si>
  <si>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</si>
  <si>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</si>
  <si>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</si>
  <si>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</si>
  <si>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</si>
  <si>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</si>
  <si>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</si>
  <si>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</si>
  <si>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</si>
  <si>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Belmont</t>
  </si>
  <si>
    <t>Randolph</t>
  </si>
  <si>
    <t>Manchester Ward 3</t>
  </si>
  <si>
    <t>Governor - Democratic</t>
  </si>
  <si>
    <t>Dan Feltes, d</t>
  </si>
  <si>
    <t>Andru Volinsky, d</t>
  </si>
  <si>
    <t>Nobody, r</t>
  </si>
  <si>
    <t>Karen Testerman, r</t>
  </si>
  <si>
    <t>Keene Ward 1</t>
  </si>
  <si>
    <t>Jaffrey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</si>
</sst>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8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22"/>
      <name val="Times New Roman"/>
      <family val="1"/>
    </font>
    <font>
      <b/>
      <sz val="12"/>
      <color indexed="62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0" tint="-0.1499900072813034"/>
      <name val="Times New Roman"/>
      <family val="1"/>
    </font>
    <font>
      <b/>
      <sz val="12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168" fontId="5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right"/>
    </xf>
    <xf numFmtId="0" fontId="5" fillId="33" borderId="11" xfId="0" applyFont="1" applyFill="1" applyBorder="1" applyAlignment="1">
      <alignment/>
    </xf>
    <xf numFmtId="168" fontId="5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7" fontId="7" fillId="0" borderId="10" xfId="42" applyNumberFormat="1" applyFont="1" applyBorder="1" applyAlignment="1">
      <alignment horizontal="right"/>
    </xf>
    <xf numFmtId="167" fontId="7" fillId="0" borderId="10" xfId="42" applyNumberFormat="1" applyFont="1" applyBorder="1" applyAlignment="1">
      <alignment/>
    </xf>
    <xf numFmtId="167" fontId="7" fillId="0" borderId="11" xfId="42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167" fontId="7" fillId="36" borderId="10" xfId="42" applyNumberFormat="1" applyFont="1" applyFill="1" applyBorder="1" applyAlignment="1">
      <alignment/>
    </xf>
    <xf numFmtId="167" fontId="7" fillId="36" borderId="11" xfId="42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167" fontId="7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168" fontId="5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67" fontId="6" fillId="0" borderId="10" xfId="42" applyNumberFormat="1" applyFont="1" applyBorder="1" applyAlignment="1">
      <alignment/>
    </xf>
    <xf numFmtId="167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/>
    </xf>
    <xf numFmtId="167" fontId="5" fillId="0" borderId="0" xfId="42" applyNumberFormat="1" applyFont="1" applyBorder="1" applyAlignment="1">
      <alignment/>
    </xf>
    <xf numFmtId="0" fontId="7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/>
    </xf>
    <xf numFmtId="167" fontId="10" fillId="0" borderId="10" xfId="42" applyNumberFormat="1" applyFont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7" borderId="0" xfId="0" applyFont="1" applyFill="1" applyAlignment="1">
      <alignment/>
    </xf>
    <xf numFmtId="0" fontId="7" fillId="37" borderId="0" xfId="0" applyFont="1" applyFill="1" applyAlignment="1">
      <alignment/>
    </xf>
    <xf numFmtId="167" fontId="7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67" fontId="6" fillId="0" borderId="10" xfId="42" applyNumberFormat="1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7" fontId="6" fillId="36" borderId="10" xfId="42" applyNumberFormat="1" applyFont="1" applyFill="1" applyBorder="1" applyAlignment="1">
      <alignment/>
    </xf>
    <xf numFmtId="167" fontId="6" fillId="36" borderId="11" xfId="42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167" fontId="5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20" zoomScaleNormal="120" zoomScalePageLayoutView="0" workbookViewId="0" topLeftCell="A1">
      <selection activeCell="L8" sqref="L8"/>
    </sheetView>
  </sheetViews>
  <sheetFormatPr defaultColWidth="9.140625" defaultRowHeight="12.75"/>
  <cols>
    <col min="1" max="1" width="17.140625" style="13" customWidth="1"/>
    <col min="2" max="2" width="8.57421875" style="13" customWidth="1"/>
    <col min="3" max="3" width="10.28125" style="13" customWidth="1"/>
    <col min="4" max="4" width="11.57421875" style="13" customWidth="1"/>
    <col min="5" max="5" width="8.57421875" style="13" customWidth="1"/>
    <col min="6" max="6" width="10.140625" style="1" customWidth="1"/>
    <col min="7" max="7" width="9.57421875" style="1" customWidth="1"/>
    <col min="8" max="8" width="10.00390625" style="13" customWidth="1"/>
    <col min="9" max="9" width="11.140625" style="13" bestFit="1" customWidth="1"/>
    <col min="10" max="16384" width="8.8515625" style="13" customWidth="1"/>
  </cols>
  <sheetData>
    <row r="1" spans="1:8" ht="15" customHeight="1">
      <c r="A1" s="1"/>
      <c r="B1" s="70" t="s">
        <v>27</v>
      </c>
      <c r="C1" s="71"/>
      <c r="D1" s="71"/>
      <c r="E1" s="71"/>
      <c r="F1" s="71"/>
      <c r="G1" s="71"/>
      <c r="H1" s="71"/>
    </row>
    <row r="2" spans="1:8" ht="12.75" customHeight="1">
      <c r="A2" s="5">
        <v>44082</v>
      </c>
      <c r="B2" s="72" t="s">
        <v>340</v>
      </c>
      <c r="C2" s="73"/>
      <c r="D2" s="73"/>
      <c r="E2" s="73"/>
      <c r="F2" s="73"/>
      <c r="G2" s="73"/>
      <c r="H2" s="73"/>
    </row>
    <row r="3" spans="1:8" ht="6.75" customHeight="1">
      <c r="A3" s="9"/>
      <c r="B3" s="10"/>
      <c r="C3" s="10"/>
      <c r="D3" s="10"/>
      <c r="E3" s="11"/>
      <c r="F3" s="12"/>
      <c r="G3" s="12"/>
      <c r="H3" s="14"/>
    </row>
    <row r="4" spans="1:8" ht="38.25" customHeight="1">
      <c r="A4" s="6" t="s">
        <v>2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31</v>
      </c>
      <c r="H4" s="16" t="s">
        <v>28</v>
      </c>
    </row>
    <row r="5" spans="1:9" ht="15" customHeight="1">
      <c r="A5" s="2" t="s">
        <v>3</v>
      </c>
      <c r="B5" s="19">
        <f>B34</f>
        <v>2771</v>
      </c>
      <c r="C5" s="19">
        <f>C34</f>
        <v>2384</v>
      </c>
      <c r="D5" s="19"/>
      <c r="E5" s="20">
        <v>339</v>
      </c>
      <c r="F5" s="19">
        <v>2</v>
      </c>
      <c r="G5" s="2"/>
      <c r="H5" s="2">
        <v>12</v>
      </c>
      <c r="I5" s="69"/>
    </row>
    <row r="6" spans="1:9" ht="15" customHeight="1">
      <c r="A6" s="2" t="s">
        <v>4</v>
      </c>
      <c r="B6" s="19">
        <f>dcarrollgov!B24</f>
        <v>2798</v>
      </c>
      <c r="C6" s="19">
        <f>dcarrollgov!C24</f>
        <v>2766</v>
      </c>
      <c r="D6" s="19"/>
      <c r="E6" s="20">
        <v>183</v>
      </c>
      <c r="F6" s="19"/>
      <c r="G6" s="2"/>
      <c r="H6" s="2">
        <v>15</v>
      </c>
      <c r="I6" s="69"/>
    </row>
    <row r="7" spans="1:9" ht="15" customHeight="1">
      <c r="A7" s="2" t="s">
        <v>5</v>
      </c>
      <c r="B7" s="19">
        <f>dcheshgov!B32</f>
        <v>3932</v>
      </c>
      <c r="C7" s="19">
        <f>dcheshgov!C32</f>
        <v>5496</v>
      </c>
      <c r="D7" s="19"/>
      <c r="E7" s="20">
        <v>202</v>
      </c>
      <c r="F7" s="19"/>
      <c r="G7" s="2"/>
      <c r="H7" s="2">
        <v>17</v>
      </c>
      <c r="I7" s="69"/>
    </row>
    <row r="8" spans="1:9" ht="15" customHeight="1">
      <c r="A8" s="2" t="s">
        <v>6</v>
      </c>
      <c r="B8" s="19">
        <f>dcoosgov!B48</f>
        <v>1304</v>
      </c>
      <c r="C8" s="19">
        <f>dcoosgov!C48</f>
        <v>1322</v>
      </c>
      <c r="D8" s="19"/>
      <c r="E8" s="20">
        <v>131</v>
      </c>
      <c r="F8" s="19">
        <v>3</v>
      </c>
      <c r="G8" s="2"/>
      <c r="H8" s="2">
        <v>5</v>
      </c>
      <c r="I8" s="69"/>
    </row>
    <row r="9" spans="1:9" ht="15" customHeight="1">
      <c r="A9" s="2" t="s">
        <v>7</v>
      </c>
      <c r="B9" s="19">
        <f>dgrafgov!B47</f>
        <v>5783</v>
      </c>
      <c r="C9" s="19">
        <f>dgrafgov!C47</f>
        <v>5871</v>
      </c>
      <c r="D9" s="19">
        <v>1</v>
      </c>
      <c r="E9" s="20">
        <v>300</v>
      </c>
      <c r="F9" s="19">
        <v>7</v>
      </c>
      <c r="G9" s="2"/>
      <c r="H9" s="2">
        <v>24</v>
      </c>
      <c r="I9" s="69"/>
    </row>
    <row r="10" spans="1:9" ht="15" customHeight="1">
      <c r="A10" s="22" t="s">
        <v>29</v>
      </c>
      <c r="B10" s="23">
        <f>dhillsgov!B55</f>
        <v>19265</v>
      </c>
      <c r="C10" s="23">
        <f>dhillsgov!C55</f>
        <v>15724</v>
      </c>
      <c r="D10" s="23">
        <v>3</v>
      </c>
      <c r="E10" s="24">
        <v>927</v>
      </c>
      <c r="F10" s="23">
        <v>7</v>
      </c>
      <c r="G10" s="2"/>
      <c r="H10" s="2">
        <v>139</v>
      </c>
      <c r="I10" s="69"/>
    </row>
    <row r="11" spans="1:9" ht="15" customHeight="1">
      <c r="A11" s="2" t="s">
        <v>8</v>
      </c>
      <c r="B11" s="19">
        <f>dmerrgov!B43</f>
        <v>11003</v>
      </c>
      <c r="C11" s="19">
        <f>dmerrgov!C43</f>
        <v>8310</v>
      </c>
      <c r="D11" s="19">
        <v>1</v>
      </c>
      <c r="E11" s="20">
        <v>648</v>
      </c>
      <c r="F11" s="19">
        <v>7</v>
      </c>
      <c r="G11" s="2"/>
      <c r="H11" s="2">
        <v>71</v>
      </c>
      <c r="I11" s="69"/>
    </row>
    <row r="12" spans="1:9" ht="15" customHeight="1">
      <c r="A12" s="2" t="s">
        <v>9</v>
      </c>
      <c r="B12" s="19">
        <f>drockgov!B46</f>
        <v>17439</v>
      </c>
      <c r="C12" s="19">
        <f>drockgov!C46</f>
        <v>13058</v>
      </c>
      <c r="D12" s="19"/>
      <c r="E12" s="20">
        <v>823</v>
      </c>
      <c r="F12" s="19">
        <v>8</v>
      </c>
      <c r="G12" s="2"/>
      <c r="H12" s="2">
        <v>103</v>
      </c>
      <c r="I12" s="69"/>
    </row>
    <row r="13" spans="1:9" ht="15" customHeight="1">
      <c r="A13" s="2" t="s">
        <v>10</v>
      </c>
      <c r="B13" s="19">
        <f>dstragov!B32</f>
        <v>6042</v>
      </c>
      <c r="C13" s="19">
        <f>dstragov!C32</f>
        <v>8177</v>
      </c>
      <c r="D13" s="19"/>
      <c r="E13" s="20">
        <v>524</v>
      </c>
      <c r="F13" s="19">
        <v>2</v>
      </c>
      <c r="G13" s="2"/>
      <c r="H13" s="2">
        <v>54</v>
      </c>
      <c r="I13" s="69"/>
    </row>
    <row r="14" spans="1:9" ht="15" customHeight="1">
      <c r="A14" s="2" t="s">
        <v>11</v>
      </c>
      <c r="B14" s="19">
        <f>dsullgov!B22</f>
        <v>1981</v>
      </c>
      <c r="C14" s="19">
        <f>dsullgov!C22</f>
        <v>2347</v>
      </c>
      <c r="D14" s="19">
        <v>1</v>
      </c>
      <c r="E14" s="20">
        <v>199</v>
      </c>
      <c r="F14" s="19">
        <v>3</v>
      </c>
      <c r="G14" s="2"/>
      <c r="H14" s="2">
        <v>6</v>
      </c>
      <c r="I14" s="69"/>
    </row>
    <row r="15" spans="1:9" ht="15" customHeight="1">
      <c r="A15" s="2" t="s">
        <v>0</v>
      </c>
      <c r="B15" s="48">
        <f>SUM(B5:B14)</f>
        <v>72318</v>
      </c>
      <c r="C15" s="19">
        <f>SUM(C5:C14)</f>
        <v>65455</v>
      </c>
      <c r="D15" s="19">
        <f>SUM(D5:D14)</f>
        <v>6</v>
      </c>
      <c r="E15" s="19">
        <f>SUM(E5:E14)</f>
        <v>4276</v>
      </c>
      <c r="F15" s="19">
        <f>SUM(F5:F14)</f>
        <v>39</v>
      </c>
      <c r="G15" s="22"/>
      <c r="H15" s="22">
        <f>SUM(H5:H14)</f>
        <v>446</v>
      </c>
      <c r="I15" s="69"/>
    </row>
    <row r="16" spans="1:8" ht="9" customHeight="1">
      <c r="A16" s="12"/>
      <c r="B16" s="12"/>
      <c r="C16" s="12"/>
      <c r="D16" s="12"/>
      <c r="E16" s="27"/>
      <c r="F16" s="28"/>
      <c r="G16" s="12"/>
      <c r="H16" s="26"/>
    </row>
    <row r="17" spans="1:8" ht="33.75" customHeight="1">
      <c r="A17" s="2" t="s">
        <v>1</v>
      </c>
      <c r="B17" s="16" t="s">
        <v>341</v>
      </c>
      <c r="C17" s="16" t="s">
        <v>342</v>
      </c>
      <c r="D17" s="17" t="s">
        <v>343</v>
      </c>
      <c r="E17" s="16" t="s">
        <v>30</v>
      </c>
      <c r="F17" s="16" t="s">
        <v>344</v>
      </c>
      <c r="G17" s="16" t="s">
        <v>31</v>
      </c>
      <c r="H17" s="16" t="s">
        <v>28</v>
      </c>
    </row>
    <row r="18" spans="1:8" ht="15" customHeight="1">
      <c r="A18" s="2" t="s">
        <v>12</v>
      </c>
      <c r="B18" s="3">
        <v>186</v>
      </c>
      <c r="C18" s="3">
        <v>181</v>
      </c>
      <c r="D18" s="3"/>
      <c r="E18" s="7">
        <v>22</v>
      </c>
      <c r="H18" s="1"/>
    </row>
    <row r="19" spans="1:8" s="57" customFormat="1" ht="15" customHeight="1">
      <c r="A19" s="39" t="s">
        <v>13</v>
      </c>
      <c r="B19" s="55">
        <v>156</v>
      </c>
      <c r="C19" s="55">
        <v>175</v>
      </c>
      <c r="D19" s="55"/>
      <c r="E19" s="56">
        <v>22</v>
      </c>
      <c r="F19" s="40"/>
      <c r="G19" s="40"/>
      <c r="H19" s="40"/>
    </row>
    <row r="20" spans="1:8" ht="15" customHeight="1">
      <c r="A20" s="2" t="s">
        <v>337</v>
      </c>
      <c r="B20" s="3">
        <v>246</v>
      </c>
      <c r="C20" s="3">
        <v>200</v>
      </c>
      <c r="D20" s="3"/>
      <c r="E20" s="7">
        <v>78</v>
      </c>
      <c r="H20" s="1"/>
    </row>
    <row r="21" spans="1:8" ht="15" customHeight="1">
      <c r="A21" s="2" t="s">
        <v>14</v>
      </c>
      <c r="B21" s="3">
        <v>65</v>
      </c>
      <c r="C21" s="3">
        <v>71</v>
      </c>
      <c r="D21" s="3"/>
      <c r="E21" s="7">
        <v>9</v>
      </c>
      <c r="H21" s="1"/>
    </row>
    <row r="22" spans="1:8" ht="15" customHeight="1">
      <c r="A22" s="2" t="s">
        <v>15</v>
      </c>
      <c r="B22" s="3">
        <v>389</v>
      </c>
      <c r="C22" s="3">
        <v>328</v>
      </c>
      <c r="D22" s="3"/>
      <c r="E22" s="7">
        <v>55</v>
      </c>
      <c r="H22" s="1"/>
    </row>
    <row r="23" spans="1:8" ht="15" customHeight="1">
      <c r="A23" s="2" t="s">
        <v>16</v>
      </c>
      <c r="B23" s="3">
        <v>133</v>
      </c>
      <c r="C23" s="3">
        <v>207</v>
      </c>
      <c r="D23" s="3"/>
      <c r="E23" s="7">
        <v>4</v>
      </c>
      <c r="H23" s="1">
        <v>3</v>
      </c>
    </row>
    <row r="24" spans="1:8" ht="15" customHeight="1">
      <c r="A24" s="2" t="s">
        <v>17</v>
      </c>
      <c r="B24" s="3">
        <v>159</v>
      </c>
      <c r="C24" s="3">
        <v>94</v>
      </c>
      <c r="D24" s="3"/>
      <c r="E24" s="7">
        <v>14</v>
      </c>
      <c r="H24" s="1"/>
    </row>
    <row r="25" spans="1:8" ht="15" customHeight="1">
      <c r="A25" s="2" t="s">
        <v>18</v>
      </c>
      <c r="B25" s="3">
        <v>101</v>
      </c>
      <c r="C25" s="3">
        <v>73</v>
      </c>
      <c r="D25" s="3"/>
      <c r="E25" s="7">
        <v>12</v>
      </c>
      <c r="H25" s="1"/>
    </row>
    <row r="26" spans="1:8" ht="15" customHeight="1">
      <c r="A26" s="2" t="s">
        <v>19</v>
      </c>
      <c r="B26" s="3">
        <v>134</v>
      </c>
      <c r="C26" s="3">
        <v>130</v>
      </c>
      <c r="D26" s="3"/>
      <c r="E26" s="7">
        <v>9</v>
      </c>
      <c r="H26" s="1">
        <v>1</v>
      </c>
    </row>
    <row r="27" spans="1:8" ht="15" customHeight="1">
      <c r="A27" s="2" t="s">
        <v>20</v>
      </c>
      <c r="B27" s="3">
        <v>128</v>
      </c>
      <c r="C27" s="3">
        <v>91</v>
      </c>
      <c r="D27" s="3"/>
      <c r="E27" s="7">
        <v>14</v>
      </c>
      <c r="H27" s="1"/>
    </row>
    <row r="28" spans="1:8" ht="15" customHeight="1">
      <c r="A28" s="2" t="s">
        <v>21</v>
      </c>
      <c r="B28" s="3">
        <v>86</v>
      </c>
      <c r="C28" s="3">
        <v>62</v>
      </c>
      <c r="D28" s="3"/>
      <c r="E28" s="7">
        <v>10</v>
      </c>
      <c r="H28" s="1"/>
    </row>
    <row r="29" spans="1:8" ht="15" customHeight="1">
      <c r="A29" s="2" t="s">
        <v>22</v>
      </c>
      <c r="B29" s="3">
        <v>156</v>
      </c>
      <c r="C29" s="3">
        <v>91</v>
      </c>
      <c r="D29" s="3"/>
      <c r="E29" s="7">
        <v>13</v>
      </c>
      <c r="H29" s="1">
        <v>1</v>
      </c>
    </row>
    <row r="30" spans="1:8" ht="15" customHeight="1">
      <c r="A30" s="2" t="s">
        <v>23</v>
      </c>
      <c r="B30" s="3">
        <v>359</v>
      </c>
      <c r="C30" s="3">
        <v>271</v>
      </c>
      <c r="D30" s="3"/>
      <c r="E30" s="7">
        <v>27</v>
      </c>
      <c r="H30" s="1">
        <v>4</v>
      </c>
    </row>
    <row r="31" spans="1:8" ht="15" customHeight="1">
      <c r="A31" s="2" t="s">
        <v>24</v>
      </c>
      <c r="B31" s="3">
        <v>125</v>
      </c>
      <c r="C31" s="3">
        <v>114</v>
      </c>
      <c r="D31" s="3"/>
      <c r="E31" s="7">
        <v>13</v>
      </c>
      <c r="H31" s="1">
        <v>1</v>
      </c>
    </row>
    <row r="32" spans="1:8" ht="15" customHeight="1">
      <c r="A32" s="2" t="s">
        <v>25</v>
      </c>
      <c r="B32" s="3">
        <v>185</v>
      </c>
      <c r="C32" s="3">
        <v>160</v>
      </c>
      <c r="D32" s="3"/>
      <c r="E32" s="7">
        <v>21</v>
      </c>
      <c r="F32" s="1">
        <v>2</v>
      </c>
      <c r="H32" s="1" t="s">
        <v>31</v>
      </c>
    </row>
    <row r="33" spans="1:8" ht="15" customHeight="1">
      <c r="A33" s="2" t="s">
        <v>26</v>
      </c>
      <c r="B33" s="3">
        <v>163</v>
      </c>
      <c r="C33" s="3">
        <v>136</v>
      </c>
      <c r="D33" s="3"/>
      <c r="E33" s="7">
        <v>16</v>
      </c>
      <c r="H33" s="1">
        <v>2</v>
      </c>
    </row>
    <row r="34" spans="1:8" ht="15" customHeight="1">
      <c r="A34" s="2" t="s">
        <v>0</v>
      </c>
      <c r="B34" s="18">
        <f>SUM(B18:B33)</f>
        <v>2771</v>
      </c>
      <c r="C34" s="18">
        <f>SUM(C18:C33)</f>
        <v>2384</v>
      </c>
      <c r="D34" s="18"/>
      <c r="E34" s="18">
        <f>SUM(E18:E33)</f>
        <v>339</v>
      </c>
      <c r="F34" s="18">
        <f>SUM(F18:F33)</f>
        <v>2</v>
      </c>
      <c r="G34" s="3"/>
      <c r="H34" s="3">
        <f>SUM(H18:H33)</f>
        <v>12</v>
      </c>
    </row>
    <row r="35" spans="1:8" ht="3" customHeight="1">
      <c r="A35" s="4"/>
      <c r="B35" s="4"/>
      <c r="C35" s="4"/>
      <c r="D35" s="4"/>
      <c r="E35" s="8"/>
      <c r="F35" s="14"/>
      <c r="G35" s="14"/>
      <c r="H35" s="14"/>
    </row>
    <row r="36" spans="1:7" ht="12.75">
      <c r="A36" s="13" t="s">
        <v>31</v>
      </c>
      <c r="F36" s="15"/>
      <c r="G36" s="15"/>
    </row>
    <row r="37" spans="6:7" ht="12.75">
      <c r="F37" s="15"/>
      <c r="G37" s="15"/>
    </row>
    <row r="38" spans="6:7" ht="12.75">
      <c r="F38" s="15"/>
      <c r="G38" s="15"/>
    </row>
    <row r="39" spans="6:7" ht="12.75">
      <c r="F39" s="15"/>
      <c r="G39" s="15"/>
    </row>
    <row r="40" spans="6:7" ht="12.75">
      <c r="F40" s="15"/>
      <c r="G40" s="15"/>
    </row>
    <row r="41" spans="6:7" ht="12.75">
      <c r="F41" s="15"/>
      <c r="G41" s="15"/>
    </row>
    <row r="42" spans="6:7" ht="12.75">
      <c r="F42" s="15"/>
      <c r="G42" s="15"/>
    </row>
    <row r="43" spans="6:7" ht="12.75">
      <c r="F43" s="15"/>
      <c r="G43" s="15"/>
    </row>
    <row r="44" spans="6:7" ht="12.75">
      <c r="F44" s="15"/>
      <c r="G44" s="15"/>
    </row>
    <row r="45" spans="6:7" ht="12.75">
      <c r="F45" s="15"/>
      <c r="G45" s="15"/>
    </row>
    <row r="46" spans="6:7" ht="12.75">
      <c r="F46" s="15"/>
      <c r="G46" s="15"/>
    </row>
    <row r="47" spans="6:7" ht="12.75">
      <c r="F47" s="15"/>
      <c r="G47" s="15"/>
    </row>
    <row r="48" spans="6:7" ht="12.75">
      <c r="F48" s="15"/>
      <c r="G48" s="15"/>
    </row>
    <row r="49" spans="6:7" ht="12.75">
      <c r="F49" s="15"/>
      <c r="G49" s="15"/>
    </row>
    <row r="50" spans="6:7" ht="12.75">
      <c r="F50" s="15"/>
      <c r="G50" s="15"/>
    </row>
    <row r="51" spans="6:7" ht="12.75">
      <c r="F51" s="15"/>
      <c r="G51" s="15"/>
    </row>
    <row r="52" spans="6:7" ht="12.75">
      <c r="F52" s="15"/>
      <c r="G52" s="15"/>
    </row>
    <row r="53" spans="6:7" ht="12.75">
      <c r="F53" s="15"/>
      <c r="G53" s="15"/>
    </row>
    <row r="54" spans="6:7" ht="12.75">
      <c r="F54" s="15"/>
      <c r="G54" s="15"/>
    </row>
    <row r="55" spans="6:7" ht="12.75">
      <c r="F55" s="15"/>
      <c r="G55" s="15"/>
    </row>
    <row r="56" spans="6:7" ht="12.75">
      <c r="F56" s="15"/>
      <c r="G56" s="15"/>
    </row>
    <row r="57" spans="6:7" ht="12.75">
      <c r="F57" s="15"/>
      <c r="G57" s="15"/>
    </row>
    <row r="58" spans="6:7" ht="12.75">
      <c r="F58" s="15"/>
      <c r="G58" s="15"/>
    </row>
    <row r="59" spans="6:7" ht="12.75">
      <c r="F59" s="15"/>
      <c r="G59" s="15"/>
    </row>
    <row r="60" spans="6:7" ht="12.75">
      <c r="F60" s="15"/>
      <c r="G60" s="15"/>
    </row>
    <row r="61" spans="6:7" ht="12.75">
      <c r="F61" s="15"/>
      <c r="G61" s="15"/>
    </row>
    <row r="62" spans="6:7" ht="12.75">
      <c r="F62" s="15"/>
      <c r="G62" s="15"/>
    </row>
    <row r="63" spans="6:7" ht="12.75">
      <c r="F63" s="15"/>
      <c r="G63" s="15"/>
    </row>
    <row r="64" spans="6:7" ht="12.75">
      <c r="F64" s="15"/>
      <c r="G64" s="15"/>
    </row>
    <row r="65" spans="6:7" ht="12.75">
      <c r="F65" s="15"/>
      <c r="G65" s="15"/>
    </row>
    <row r="66" spans="6:7" ht="12.75">
      <c r="F66" s="15"/>
      <c r="G66" s="15"/>
    </row>
    <row r="67" spans="6:7" ht="12.75">
      <c r="F67" s="15"/>
      <c r="G67" s="15"/>
    </row>
    <row r="68" spans="6:7" ht="12.75">
      <c r="F68" s="15"/>
      <c r="G68" s="15"/>
    </row>
    <row r="69" spans="6:7" ht="12.75">
      <c r="F69" s="15"/>
      <c r="G69" s="15"/>
    </row>
    <row r="70" spans="6:7" ht="12.75">
      <c r="F70" s="15"/>
      <c r="G70" s="15"/>
    </row>
    <row r="71" spans="6:7" ht="12.75">
      <c r="F71" s="15"/>
      <c r="G71" s="15"/>
    </row>
    <row r="72" spans="6:7" ht="12.75">
      <c r="F72" s="15"/>
      <c r="G72" s="15"/>
    </row>
    <row r="73" spans="6:7" ht="12.75">
      <c r="F73" s="15"/>
      <c r="G73" s="15"/>
    </row>
    <row r="74" spans="6:7" ht="12.75">
      <c r="F74" s="15"/>
      <c r="G74" s="15"/>
    </row>
    <row r="75" spans="6:7" ht="12.75">
      <c r="F75" s="15"/>
      <c r="G75" s="15"/>
    </row>
    <row r="76" spans="6:7" ht="12.75">
      <c r="F76" s="15"/>
      <c r="G76" s="15"/>
    </row>
    <row r="77" spans="6:7" ht="12.75">
      <c r="F77" s="15"/>
      <c r="G77" s="15"/>
    </row>
    <row r="78" spans="6:7" ht="12.75">
      <c r="F78" s="15"/>
      <c r="G78" s="15"/>
    </row>
    <row r="79" spans="6:7" ht="12.75">
      <c r="F79" s="15"/>
      <c r="G79" s="15"/>
    </row>
    <row r="80" spans="6:7" ht="12.75">
      <c r="F80" s="15"/>
      <c r="G80" s="15"/>
    </row>
    <row r="81" spans="6:7" ht="12.75">
      <c r="F81" s="15"/>
      <c r="G81" s="15"/>
    </row>
    <row r="82" spans="6:7" ht="12.75">
      <c r="F82" s="15"/>
      <c r="G82" s="15"/>
    </row>
    <row r="83" spans="6:7" ht="12.75">
      <c r="F83" s="15"/>
      <c r="G83" s="15"/>
    </row>
    <row r="84" spans="6:7" ht="12.75">
      <c r="F84" s="15"/>
      <c r="G84" s="15"/>
    </row>
    <row r="85" spans="6:7" ht="12.75">
      <c r="F85" s="15"/>
      <c r="G85" s="15"/>
    </row>
    <row r="86" spans="6:7" ht="12.75">
      <c r="F86" s="15"/>
      <c r="G86" s="15"/>
    </row>
    <row r="87" spans="6:7" ht="12.75">
      <c r="F87" s="15"/>
      <c r="G87" s="15"/>
    </row>
    <row r="88" spans="6:7" ht="12.75">
      <c r="F88" s="15"/>
      <c r="G88" s="15"/>
    </row>
    <row r="89" spans="6:7" ht="12.75">
      <c r="F89" s="15"/>
      <c r="G89" s="15"/>
    </row>
    <row r="90" spans="6:7" ht="12.75">
      <c r="F90" s="15"/>
      <c r="G90" s="15"/>
    </row>
    <row r="91" spans="6:7" ht="12.75">
      <c r="F91" s="15"/>
      <c r="G91" s="15"/>
    </row>
    <row r="92" spans="6:7" ht="12.75">
      <c r="F92" s="15"/>
      <c r="G92" s="15"/>
    </row>
    <row r="93" spans="6:7" ht="12.75">
      <c r="F93" s="15"/>
      <c r="G93" s="15"/>
    </row>
    <row r="94" spans="6:7" ht="12.75">
      <c r="F94" s="15"/>
      <c r="G94" s="15"/>
    </row>
    <row r="95" spans="6:7" ht="12.75">
      <c r="F95" s="15"/>
      <c r="G95" s="15"/>
    </row>
    <row r="96" spans="6:7" ht="12.75">
      <c r="F96" s="15"/>
      <c r="G96" s="15"/>
    </row>
    <row r="97" spans="6:7" ht="12.75">
      <c r="F97" s="15"/>
      <c r="G97" s="15"/>
    </row>
    <row r="98" spans="6:7" ht="12.75">
      <c r="F98" s="15"/>
      <c r="G98" s="15"/>
    </row>
    <row r="99" spans="6:7" ht="12.75">
      <c r="F99" s="15"/>
      <c r="G99" s="15"/>
    </row>
    <row r="100" spans="6:7" ht="12.75">
      <c r="F100" s="15"/>
      <c r="G100" s="15"/>
    </row>
    <row r="101" spans="6:7" ht="12.75">
      <c r="F101" s="15"/>
      <c r="G101" s="15"/>
    </row>
    <row r="102" spans="6:7" ht="12.75">
      <c r="F102" s="15"/>
      <c r="G102" s="15"/>
    </row>
    <row r="103" spans="6:7" ht="12.75">
      <c r="F103" s="15"/>
      <c r="G103" s="15"/>
    </row>
    <row r="104" spans="6:7" ht="12.75">
      <c r="F104" s="15"/>
      <c r="G104" s="15"/>
    </row>
    <row r="105" spans="6:7" ht="12.75">
      <c r="F105" s="15"/>
      <c r="G105" s="15"/>
    </row>
    <row r="106" spans="6:7" ht="12.75">
      <c r="F106" s="15"/>
      <c r="G106" s="15"/>
    </row>
  </sheetData>
  <sheetProtection/>
  <mergeCells count="2">
    <mergeCell ref="B1:H1"/>
    <mergeCell ref="B2:H2"/>
  </mergeCells>
  <printOptions gridLines="1"/>
  <pageMargins left="0.2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0.140625" style="0" customWidth="1"/>
    <col min="2" max="2" width="10.28125" style="0" customWidth="1"/>
    <col min="3" max="3" width="10.00390625" style="0" customWidth="1"/>
    <col min="4" max="4" width="11.00390625" style="0" customWidth="1"/>
    <col min="5" max="5" width="8.57421875" style="0" customWidth="1"/>
    <col min="6" max="8" width="10.28125" style="0" customWidth="1"/>
  </cols>
  <sheetData>
    <row r="1" spans="1:8" s="13" customFormat="1" ht="18.75" customHeight="1">
      <c r="A1" s="1"/>
      <c r="B1" s="80" t="s">
        <v>27</v>
      </c>
      <c r="C1" s="80"/>
      <c r="D1" s="80"/>
      <c r="E1" s="80"/>
      <c r="F1" s="80"/>
      <c r="G1" s="80"/>
      <c r="H1" s="80"/>
    </row>
    <row r="2" spans="1:8" s="13" customFormat="1" ht="15" customHeight="1">
      <c r="A2" s="5">
        <v>44082</v>
      </c>
      <c r="B2" s="82" t="s">
        <v>340</v>
      </c>
      <c r="C2" s="80"/>
      <c r="D2" s="80"/>
      <c r="E2" s="80"/>
      <c r="F2" s="80"/>
      <c r="G2" s="80"/>
      <c r="H2" s="80"/>
    </row>
    <row r="3" spans="1:8" s="13" customFormat="1" ht="4.5" customHeight="1">
      <c r="A3" s="9"/>
      <c r="B3" s="10"/>
      <c r="C3" s="10"/>
      <c r="D3" s="10"/>
      <c r="E3" s="10"/>
      <c r="F3" s="10"/>
      <c r="G3" s="10"/>
      <c r="H3" s="10"/>
    </row>
    <row r="4" spans="1:8" s="38" customFormat="1" ht="39">
      <c r="A4" s="2" t="s">
        <v>319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28</v>
      </c>
      <c r="H4" s="16"/>
    </row>
    <row r="5" spans="1:8" s="38" customFormat="1" ht="15" customHeight="1">
      <c r="A5" s="2" t="s">
        <v>320</v>
      </c>
      <c r="B5" s="2">
        <v>42</v>
      </c>
      <c r="C5" s="2">
        <v>80</v>
      </c>
      <c r="D5" s="2"/>
      <c r="E5" s="2">
        <v>4</v>
      </c>
      <c r="F5" s="2"/>
      <c r="G5" s="2"/>
      <c r="H5" s="2"/>
    </row>
    <row r="6" spans="1:8" s="38" customFormat="1" ht="15" customHeight="1">
      <c r="A6" s="2" t="s">
        <v>321</v>
      </c>
      <c r="B6" s="2">
        <v>131</v>
      </c>
      <c r="C6" s="2">
        <v>204</v>
      </c>
      <c r="D6" s="2">
        <v>1</v>
      </c>
      <c r="E6" s="2">
        <v>21</v>
      </c>
      <c r="F6" s="2">
        <v>2</v>
      </c>
      <c r="G6" s="2"/>
      <c r="H6" s="2"/>
    </row>
    <row r="7" spans="1:8" s="38" customFormat="1" ht="15" customHeight="1">
      <c r="A7" s="2" t="s">
        <v>322</v>
      </c>
      <c r="B7" s="2">
        <v>105</v>
      </c>
      <c r="C7" s="2">
        <v>170</v>
      </c>
      <c r="D7" s="2"/>
      <c r="E7" s="2">
        <v>15</v>
      </c>
      <c r="F7" s="2"/>
      <c r="G7" s="2"/>
      <c r="H7" s="2"/>
    </row>
    <row r="8" spans="1:8" s="38" customFormat="1" ht="15" customHeight="1">
      <c r="A8" s="2" t="s">
        <v>323</v>
      </c>
      <c r="B8" s="2">
        <v>141</v>
      </c>
      <c r="C8" s="2">
        <v>279</v>
      </c>
      <c r="D8" s="2"/>
      <c r="E8" s="2">
        <v>21</v>
      </c>
      <c r="F8" s="2"/>
      <c r="G8" s="2"/>
      <c r="H8" s="2"/>
    </row>
    <row r="9" spans="1:8" s="38" customFormat="1" ht="15" customHeight="1">
      <c r="A9" s="2" t="s">
        <v>324</v>
      </c>
      <c r="B9" s="2">
        <v>127</v>
      </c>
      <c r="C9" s="2">
        <v>192</v>
      </c>
      <c r="D9" s="2"/>
      <c r="E9" s="2">
        <v>28</v>
      </c>
      <c r="F9" s="2"/>
      <c r="G9" s="2"/>
      <c r="H9" s="2"/>
    </row>
    <row r="10" spans="1:8" s="38" customFormat="1" ht="15" customHeight="1">
      <c r="A10" s="2" t="s">
        <v>325</v>
      </c>
      <c r="B10" s="2">
        <v>105</v>
      </c>
      <c r="C10" s="2">
        <v>187</v>
      </c>
      <c r="D10" s="2"/>
      <c r="E10" s="2">
        <v>8</v>
      </c>
      <c r="F10" s="2"/>
      <c r="G10" s="2"/>
      <c r="H10" s="2"/>
    </row>
    <row r="11" spans="1:8" s="38" customFormat="1" ht="15" customHeight="1">
      <c r="A11" s="2" t="s">
        <v>326</v>
      </c>
      <c r="B11" s="2">
        <v>29</v>
      </c>
      <c r="C11" s="2">
        <v>17</v>
      </c>
      <c r="D11" s="2"/>
      <c r="E11" s="2">
        <v>2</v>
      </c>
      <c r="F11" s="2"/>
      <c r="G11" s="2"/>
      <c r="H11" s="2"/>
    </row>
    <row r="12" spans="1:8" s="38" customFormat="1" ht="15" customHeight="1">
      <c r="A12" s="2" t="s">
        <v>327</v>
      </c>
      <c r="B12" s="2">
        <v>15</v>
      </c>
      <c r="C12" s="2">
        <v>45</v>
      </c>
      <c r="D12" s="2"/>
      <c r="E12" s="2">
        <v>9</v>
      </c>
      <c r="F12" s="2"/>
      <c r="G12" s="2"/>
      <c r="H12" s="2"/>
    </row>
    <row r="13" spans="1:8" s="38" customFormat="1" ht="15" customHeight="1">
      <c r="A13" s="2" t="s">
        <v>328</v>
      </c>
      <c r="B13" s="2">
        <v>378</v>
      </c>
      <c r="C13" s="2">
        <v>250</v>
      </c>
      <c r="D13" s="2"/>
      <c r="E13" s="2">
        <v>8</v>
      </c>
      <c r="F13" s="2"/>
      <c r="G13" s="2"/>
      <c r="H13" s="2"/>
    </row>
    <row r="14" spans="1:8" s="38" customFormat="1" ht="15" customHeight="1">
      <c r="A14" s="22" t="s">
        <v>329</v>
      </c>
      <c r="B14" s="22">
        <v>41</v>
      </c>
      <c r="C14" s="22">
        <v>28</v>
      </c>
      <c r="D14" s="22"/>
      <c r="E14" s="22">
        <v>1</v>
      </c>
      <c r="F14" s="22"/>
      <c r="G14" s="2"/>
      <c r="H14" s="2"/>
    </row>
    <row r="15" spans="1:8" s="38" customFormat="1" ht="15" customHeight="1">
      <c r="A15" s="2" t="s">
        <v>330</v>
      </c>
      <c r="B15" s="2">
        <v>37</v>
      </c>
      <c r="C15" s="2">
        <v>43</v>
      </c>
      <c r="D15" s="2"/>
      <c r="E15" s="2">
        <v>18</v>
      </c>
      <c r="F15" s="2"/>
      <c r="G15" s="2"/>
      <c r="H15" s="2"/>
    </row>
    <row r="16" spans="1:8" s="38" customFormat="1" ht="15" customHeight="1">
      <c r="A16" s="2" t="s">
        <v>331</v>
      </c>
      <c r="B16" s="2">
        <v>193</v>
      </c>
      <c r="C16" s="2">
        <v>229</v>
      </c>
      <c r="D16" s="2"/>
      <c r="E16" s="2">
        <v>25</v>
      </c>
      <c r="F16" s="2">
        <v>1</v>
      </c>
      <c r="G16" s="2">
        <v>1</v>
      </c>
      <c r="H16" s="2"/>
    </row>
    <row r="17" spans="1:8" s="38" customFormat="1" ht="15" customHeight="1">
      <c r="A17" s="2" t="s">
        <v>332</v>
      </c>
      <c r="B17" s="2">
        <v>233</v>
      </c>
      <c r="C17" s="2">
        <v>219</v>
      </c>
      <c r="D17" s="2"/>
      <c r="E17" s="2">
        <v>10</v>
      </c>
      <c r="F17" s="2"/>
      <c r="G17" s="2"/>
      <c r="H17" s="2"/>
    </row>
    <row r="18" spans="1:8" s="38" customFormat="1" ht="15" customHeight="1">
      <c r="A18" s="2" t="s">
        <v>333</v>
      </c>
      <c r="B18" s="2">
        <v>81</v>
      </c>
      <c r="C18" s="2">
        <v>100</v>
      </c>
      <c r="D18" s="2"/>
      <c r="E18" s="2">
        <v>5</v>
      </c>
      <c r="F18" s="2"/>
      <c r="G18" s="2"/>
      <c r="H18" s="2"/>
    </row>
    <row r="19" spans="1:8" s="38" customFormat="1" ht="15" customHeight="1">
      <c r="A19" s="2" t="s">
        <v>334</v>
      </c>
      <c r="B19" s="2">
        <v>242</v>
      </c>
      <c r="C19" s="2">
        <v>206</v>
      </c>
      <c r="D19" s="2"/>
      <c r="E19" s="2">
        <v>17</v>
      </c>
      <c r="F19" s="2"/>
      <c r="G19" s="2">
        <v>4</v>
      </c>
      <c r="H19" s="2"/>
    </row>
    <row r="20" spans="1:8" s="38" customFormat="1" ht="15" customHeight="1">
      <c r="A20" s="2" t="s">
        <v>335</v>
      </c>
      <c r="B20" s="2">
        <v>33</v>
      </c>
      <c r="C20" s="2">
        <v>51</v>
      </c>
      <c r="D20" s="2"/>
      <c r="E20" s="2">
        <v>3</v>
      </c>
      <c r="F20" s="2"/>
      <c r="G20" s="2"/>
      <c r="H20" s="2"/>
    </row>
    <row r="21" spans="1:8" s="38" customFormat="1" ht="15" customHeight="1">
      <c r="A21" s="2" t="s">
        <v>336</v>
      </c>
      <c r="B21" s="2">
        <v>48</v>
      </c>
      <c r="C21" s="2">
        <v>47</v>
      </c>
      <c r="D21" s="2"/>
      <c r="E21" s="2">
        <v>4</v>
      </c>
      <c r="F21" s="2"/>
      <c r="G21" s="2">
        <v>1</v>
      </c>
      <c r="H21" s="2"/>
    </row>
    <row r="22" spans="1:8" s="38" customFormat="1" ht="15" customHeight="1">
      <c r="A22" s="2" t="s">
        <v>0</v>
      </c>
      <c r="B22" s="2">
        <f aca="true" t="shared" si="0" ref="B22:G22">SUM(B5:B21)</f>
        <v>1981</v>
      </c>
      <c r="C22" s="2">
        <f t="shared" si="0"/>
        <v>2347</v>
      </c>
      <c r="D22" s="2">
        <f t="shared" si="0"/>
        <v>1</v>
      </c>
      <c r="E22" s="2">
        <f t="shared" si="0"/>
        <v>199</v>
      </c>
      <c r="F22" s="2">
        <f t="shared" si="0"/>
        <v>3</v>
      </c>
      <c r="G22" s="2">
        <f t="shared" si="0"/>
        <v>6</v>
      </c>
      <c r="H22" s="2"/>
    </row>
    <row r="23" spans="1:8" ht="6.75" customHeight="1">
      <c r="A23" s="30"/>
      <c r="B23" s="30"/>
      <c r="C23" s="30"/>
      <c r="D23" s="30"/>
      <c r="E23" s="30"/>
      <c r="F23" s="30"/>
      <c r="G23" s="30"/>
      <c r="H23" s="30"/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">
      <selection activeCell="I9" sqref="I9"/>
    </sheetView>
  </sheetViews>
  <sheetFormatPr defaultColWidth="9.140625" defaultRowHeight="12.75"/>
  <cols>
    <col min="1" max="1" width="16.57421875" style="0" bestFit="1" customWidth="1"/>
    <col min="2" max="2" width="9.421875" style="0" customWidth="1"/>
    <col min="3" max="3" width="9.28125" style="0" customWidth="1"/>
    <col min="4" max="4" width="11.421875" style="0" customWidth="1"/>
    <col min="5" max="8" width="8.57421875" style="0" customWidth="1"/>
    <col min="9" max="9" width="24.28125" style="0" bestFit="1" customWidth="1"/>
  </cols>
  <sheetData>
    <row r="1" spans="1:8" ht="21" customHeight="1">
      <c r="A1" s="1"/>
      <c r="B1" s="74" t="s">
        <v>27</v>
      </c>
      <c r="C1" s="75"/>
      <c r="D1" s="75"/>
      <c r="E1" s="75"/>
      <c r="F1" s="75"/>
      <c r="G1" s="75"/>
      <c r="H1" s="75"/>
    </row>
    <row r="2" spans="1:8" ht="21" customHeight="1">
      <c r="A2" s="5">
        <v>44082</v>
      </c>
      <c r="B2" s="72" t="s">
        <v>340</v>
      </c>
      <c r="C2" s="73"/>
      <c r="D2" s="73"/>
      <c r="E2" s="73"/>
      <c r="F2" s="73"/>
      <c r="G2" s="73"/>
      <c r="H2" s="73"/>
    </row>
    <row r="3" spans="1:8" ht="4.5" customHeight="1">
      <c r="A3" s="4"/>
      <c r="B3" s="4"/>
      <c r="C3" s="4"/>
      <c r="D3" s="4"/>
      <c r="E3" s="4"/>
      <c r="F3" s="4"/>
      <c r="G3" s="4"/>
      <c r="H3" s="4"/>
    </row>
    <row r="4" spans="1:8" ht="47.25" customHeight="1">
      <c r="A4" s="2" t="s">
        <v>32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31</v>
      </c>
      <c r="H4" s="16" t="s">
        <v>28</v>
      </c>
    </row>
    <row r="5" spans="1:8" ht="16.5" customHeight="1">
      <c r="A5" s="2" t="s">
        <v>33</v>
      </c>
      <c r="B5" s="19">
        <v>29</v>
      </c>
      <c r="C5" s="19">
        <v>56</v>
      </c>
      <c r="D5" s="19"/>
      <c r="E5" s="19">
        <v>1</v>
      </c>
      <c r="F5" s="19"/>
      <c r="G5" s="19"/>
      <c r="H5" s="19"/>
    </row>
    <row r="6" spans="1:8" ht="16.5" customHeight="1">
      <c r="A6" s="2" t="s">
        <v>34</v>
      </c>
      <c r="B6" s="19">
        <v>303</v>
      </c>
      <c r="C6" s="19">
        <v>189</v>
      </c>
      <c r="D6" s="19"/>
      <c r="E6" s="19">
        <v>9</v>
      </c>
      <c r="F6" s="19"/>
      <c r="G6" s="19"/>
      <c r="H6" s="19">
        <v>3</v>
      </c>
    </row>
    <row r="7" spans="1:8" ht="16.5" customHeight="1">
      <c r="A7" s="2" t="s">
        <v>35</v>
      </c>
      <c r="B7" s="19">
        <v>34</v>
      </c>
      <c r="C7" s="19">
        <v>43</v>
      </c>
      <c r="D7" s="19"/>
      <c r="E7" s="19">
        <v>3</v>
      </c>
      <c r="F7" s="19"/>
      <c r="G7" s="19"/>
      <c r="H7" s="19"/>
    </row>
    <row r="8" spans="1:8" ht="16.5" customHeight="1">
      <c r="A8" s="2" t="s">
        <v>36</v>
      </c>
      <c r="B8" s="19">
        <v>16</v>
      </c>
      <c r="C8" s="19">
        <v>19</v>
      </c>
      <c r="D8" s="19"/>
      <c r="E8" s="19">
        <v>0</v>
      </c>
      <c r="F8" s="19"/>
      <c r="G8" s="19"/>
      <c r="H8" s="19"/>
    </row>
    <row r="9" spans="1:8" ht="16.5" customHeight="1">
      <c r="A9" s="2" t="s">
        <v>37</v>
      </c>
      <c r="B9" s="19">
        <v>491</v>
      </c>
      <c r="C9" s="19">
        <v>452</v>
      </c>
      <c r="D9" s="19"/>
      <c r="E9" s="19">
        <v>37</v>
      </c>
      <c r="F9" s="19"/>
      <c r="G9" s="19"/>
      <c r="H9" s="19">
        <v>1</v>
      </c>
    </row>
    <row r="10" spans="1:8" ht="16.5" customHeight="1">
      <c r="A10" s="2" t="s">
        <v>38</v>
      </c>
      <c r="B10" s="19">
        <v>35</v>
      </c>
      <c r="C10" s="19">
        <v>43</v>
      </c>
      <c r="D10" s="19"/>
      <c r="E10" s="19">
        <v>1</v>
      </c>
      <c r="F10" s="19"/>
      <c r="G10" s="19"/>
      <c r="H10" s="19">
        <v>1</v>
      </c>
    </row>
    <row r="11" spans="1:8" ht="16.5" customHeight="1">
      <c r="A11" s="2" t="s">
        <v>39</v>
      </c>
      <c r="B11" s="19">
        <v>65</v>
      </c>
      <c r="C11" s="19">
        <v>59</v>
      </c>
      <c r="D11" s="19"/>
      <c r="E11" s="19">
        <v>5</v>
      </c>
      <c r="F11" s="19"/>
      <c r="G11" s="19"/>
      <c r="H11" s="19"/>
    </row>
    <row r="12" spans="1:8" ht="16.5" customHeight="1">
      <c r="A12" s="2" t="s">
        <v>40</v>
      </c>
      <c r="B12" s="19">
        <v>96</v>
      </c>
      <c r="C12" s="19">
        <v>117</v>
      </c>
      <c r="D12" s="19"/>
      <c r="E12" s="19">
        <v>7</v>
      </c>
      <c r="F12" s="19"/>
      <c r="G12" s="19"/>
      <c r="H12" s="19"/>
    </row>
    <row r="13" spans="1:8" ht="16.5" customHeight="1">
      <c r="A13" s="2" t="s">
        <v>41</v>
      </c>
      <c r="B13" s="19">
        <v>7</v>
      </c>
      <c r="C13" s="19">
        <v>12</v>
      </c>
      <c r="D13" s="19"/>
      <c r="E13" s="19">
        <v>2</v>
      </c>
      <c r="F13" s="19"/>
      <c r="G13" s="19"/>
      <c r="H13" s="19"/>
    </row>
    <row r="14" spans="1:8" ht="16.5" customHeight="1">
      <c r="A14" s="2" t="s">
        <v>42</v>
      </c>
      <c r="B14" s="19">
        <v>10</v>
      </c>
      <c r="C14" s="19">
        <v>3</v>
      </c>
      <c r="D14" s="19"/>
      <c r="E14" s="19">
        <v>0</v>
      </c>
      <c r="F14" s="19"/>
      <c r="G14" s="19"/>
      <c r="H14" s="19"/>
    </row>
    <row r="15" spans="1:8" ht="16.5" customHeight="1">
      <c r="A15" s="2" t="s">
        <v>43</v>
      </c>
      <c r="B15" s="19">
        <v>132</v>
      </c>
      <c r="C15" s="19">
        <v>135</v>
      </c>
      <c r="D15" s="19"/>
      <c r="E15" s="19">
        <v>1</v>
      </c>
      <c r="F15" s="19"/>
      <c r="G15" s="19"/>
      <c r="H15" s="19"/>
    </row>
    <row r="16" spans="1:8" ht="16.5" customHeight="1">
      <c r="A16" s="2" t="s">
        <v>44</v>
      </c>
      <c r="B16" s="19">
        <v>166</v>
      </c>
      <c r="C16" s="19">
        <v>153</v>
      </c>
      <c r="D16" s="19"/>
      <c r="E16" s="19">
        <v>12</v>
      </c>
      <c r="F16" s="19"/>
      <c r="G16" s="19"/>
      <c r="H16" s="19"/>
    </row>
    <row r="17" spans="1:8" ht="16.5" customHeight="1">
      <c r="A17" s="2" t="s">
        <v>45</v>
      </c>
      <c r="B17" s="19">
        <v>307</v>
      </c>
      <c r="C17" s="19">
        <v>185</v>
      </c>
      <c r="D17" s="19"/>
      <c r="E17" s="19">
        <v>15</v>
      </c>
      <c r="F17" s="19"/>
      <c r="G17" s="19"/>
      <c r="H17" s="19"/>
    </row>
    <row r="18" spans="1:8" ht="16.5" customHeight="1">
      <c r="A18" s="2" t="s">
        <v>46</v>
      </c>
      <c r="B18" s="19">
        <v>158</v>
      </c>
      <c r="C18" s="19">
        <v>120</v>
      </c>
      <c r="D18" s="19"/>
      <c r="E18" s="19">
        <v>17</v>
      </c>
      <c r="F18" s="19"/>
      <c r="G18" s="19"/>
      <c r="H18" s="19"/>
    </row>
    <row r="19" spans="1:8" ht="16.5" customHeight="1">
      <c r="A19" s="2" t="s">
        <v>47</v>
      </c>
      <c r="B19" s="19">
        <v>141</v>
      </c>
      <c r="C19" s="19">
        <v>238</v>
      </c>
      <c r="D19" s="19"/>
      <c r="E19" s="19">
        <v>12</v>
      </c>
      <c r="F19" s="19"/>
      <c r="G19" s="19"/>
      <c r="H19" s="19"/>
    </row>
    <row r="20" spans="1:8" ht="16.5" customHeight="1">
      <c r="A20" s="2" t="s">
        <v>48</v>
      </c>
      <c r="B20" s="19">
        <v>115</v>
      </c>
      <c r="C20" s="19">
        <v>243</v>
      </c>
      <c r="D20" s="19"/>
      <c r="E20" s="19">
        <v>9</v>
      </c>
      <c r="F20" s="19"/>
      <c r="G20" s="19"/>
      <c r="H20" s="19">
        <v>1</v>
      </c>
    </row>
    <row r="21" spans="1:8" ht="16.5" customHeight="1">
      <c r="A21" s="2" t="s">
        <v>49</v>
      </c>
      <c r="B21" s="19">
        <v>135</v>
      </c>
      <c r="C21" s="19">
        <v>134</v>
      </c>
      <c r="D21" s="19"/>
      <c r="E21" s="19">
        <v>14</v>
      </c>
      <c r="F21" s="19"/>
      <c r="G21" s="19"/>
      <c r="H21" s="19"/>
    </row>
    <row r="22" spans="1:8" ht="16.5" customHeight="1">
      <c r="A22" s="2" t="s">
        <v>50</v>
      </c>
      <c r="B22" s="19">
        <v>149</v>
      </c>
      <c r="C22" s="19">
        <v>172</v>
      </c>
      <c r="D22" s="19"/>
      <c r="E22" s="19">
        <v>17</v>
      </c>
      <c r="F22" s="19"/>
      <c r="G22" s="19"/>
      <c r="H22" s="19">
        <v>3</v>
      </c>
    </row>
    <row r="23" spans="1:9" s="68" customFormat="1" ht="16.5" customHeight="1">
      <c r="A23" s="22" t="s">
        <v>51</v>
      </c>
      <c r="B23" s="23">
        <v>409</v>
      </c>
      <c r="C23" s="23">
        <v>393</v>
      </c>
      <c r="D23" s="23"/>
      <c r="E23" s="23">
        <v>21</v>
      </c>
      <c r="F23" s="23"/>
      <c r="G23" s="23"/>
      <c r="H23" s="23">
        <v>6</v>
      </c>
      <c r="I23" s="68" t="s">
        <v>31</v>
      </c>
    </row>
    <row r="24" spans="1:8" ht="16.5" customHeight="1">
      <c r="A24" s="2" t="s">
        <v>0</v>
      </c>
      <c r="B24" s="19">
        <f>SUM(B5:B23)</f>
        <v>2798</v>
      </c>
      <c r="C24" s="19">
        <f>SUM(C5:C23)</f>
        <v>2766</v>
      </c>
      <c r="D24" s="19"/>
      <c r="E24" s="19">
        <f>SUM(E5:E23)</f>
        <v>183</v>
      </c>
      <c r="F24" s="19"/>
      <c r="G24" s="29"/>
      <c r="H24" s="29">
        <f>SUM(H5:H23)</f>
        <v>15</v>
      </c>
    </row>
    <row r="25" spans="1:8" ht="3" customHeight="1">
      <c r="A25" s="30"/>
      <c r="B25" s="30"/>
      <c r="C25" s="30"/>
      <c r="D25" s="30"/>
      <c r="E25" s="30"/>
      <c r="F25" s="30"/>
      <c r="G25" s="30"/>
      <c r="H25" s="30"/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120" zoomScaleNormal="120" zoomScalePageLayoutView="0" workbookViewId="0" topLeftCell="A14">
      <selection activeCell="G23" sqref="G23"/>
    </sheetView>
  </sheetViews>
  <sheetFormatPr defaultColWidth="9.140625" defaultRowHeight="12.75"/>
  <cols>
    <col min="1" max="1" width="16.57421875" style="13" bestFit="1" customWidth="1"/>
    <col min="2" max="2" width="10.140625" style="13" customWidth="1"/>
    <col min="3" max="3" width="10.28125" style="13" customWidth="1"/>
    <col min="4" max="4" width="11.7109375" style="13" customWidth="1"/>
    <col min="5" max="8" width="10.57421875" style="13" customWidth="1"/>
    <col min="9" max="9" width="11.57421875" style="13" bestFit="1" customWidth="1"/>
    <col min="10" max="16384" width="8.8515625" style="13" customWidth="1"/>
  </cols>
  <sheetData>
    <row r="1" spans="1:8" ht="18.75" customHeight="1">
      <c r="A1" s="1"/>
      <c r="B1" s="76" t="s">
        <v>27</v>
      </c>
      <c r="C1" s="77"/>
      <c r="D1" s="77"/>
      <c r="E1" s="77"/>
      <c r="F1" s="77"/>
      <c r="G1" s="77"/>
      <c r="H1" s="78"/>
    </row>
    <row r="2" spans="1:8" ht="18" customHeight="1">
      <c r="A2" s="5">
        <v>44082</v>
      </c>
      <c r="B2" s="72" t="s">
        <v>340</v>
      </c>
      <c r="C2" s="73"/>
      <c r="D2" s="73"/>
      <c r="E2" s="73"/>
      <c r="F2" s="73"/>
      <c r="G2" s="73"/>
      <c r="H2" s="79"/>
    </row>
    <row r="3" spans="1:8" ht="7.5" customHeight="1">
      <c r="A3" s="31"/>
      <c r="B3" s="32"/>
      <c r="C3" s="32"/>
      <c r="D3" s="32"/>
      <c r="E3" s="33"/>
      <c r="F3" s="33"/>
      <c r="G3" s="33"/>
      <c r="H3" s="32"/>
    </row>
    <row r="4" spans="1:8" ht="31.5" customHeight="1">
      <c r="A4" s="2" t="s">
        <v>52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31</v>
      </c>
      <c r="H4" s="16" t="s">
        <v>28</v>
      </c>
    </row>
    <row r="5" spans="1:13" ht="15" customHeight="1">
      <c r="A5" s="2" t="s">
        <v>53</v>
      </c>
      <c r="B5" s="34">
        <v>114</v>
      </c>
      <c r="C5" s="34">
        <v>197</v>
      </c>
      <c r="D5" s="34"/>
      <c r="E5" s="35">
        <v>4</v>
      </c>
      <c r="F5" s="35"/>
      <c r="G5" s="36"/>
      <c r="H5" s="37">
        <v>1</v>
      </c>
      <c r="K5" s="34">
        <v>197</v>
      </c>
      <c r="M5" s="34">
        <v>114</v>
      </c>
    </row>
    <row r="6" spans="1:13" ht="15" customHeight="1">
      <c r="A6" s="2" t="s">
        <v>54</v>
      </c>
      <c r="B6" s="34">
        <v>227</v>
      </c>
      <c r="C6" s="34">
        <v>303</v>
      </c>
      <c r="D6" s="34"/>
      <c r="E6" s="35">
        <v>4</v>
      </c>
      <c r="F6" s="35"/>
      <c r="G6" s="36"/>
      <c r="H6" s="37"/>
      <c r="K6" s="34">
        <v>303</v>
      </c>
      <c r="M6" s="34">
        <v>227</v>
      </c>
    </row>
    <row r="7" spans="1:13" ht="15" customHeight="1">
      <c r="A7" s="2" t="s">
        <v>55</v>
      </c>
      <c r="B7" s="34">
        <v>102</v>
      </c>
      <c r="C7" s="34">
        <v>216</v>
      </c>
      <c r="D7" s="34"/>
      <c r="E7" s="35">
        <v>2</v>
      </c>
      <c r="F7" s="35"/>
      <c r="G7" s="36"/>
      <c r="H7" s="37">
        <v>1</v>
      </c>
      <c r="K7" s="34">
        <v>216</v>
      </c>
      <c r="M7" s="34">
        <v>102</v>
      </c>
    </row>
    <row r="8" spans="1:13" ht="15" customHeight="1">
      <c r="A8" s="2" t="s">
        <v>56</v>
      </c>
      <c r="B8" s="34">
        <v>115</v>
      </c>
      <c r="C8" s="34">
        <v>121</v>
      </c>
      <c r="D8" s="34"/>
      <c r="E8" s="35">
        <v>4</v>
      </c>
      <c r="F8" s="35"/>
      <c r="G8" s="36"/>
      <c r="H8" s="37"/>
      <c r="K8" s="34">
        <v>121</v>
      </c>
      <c r="M8" s="34">
        <v>115</v>
      </c>
    </row>
    <row r="9" spans="1:13" ht="15" customHeight="1">
      <c r="A9" s="2" t="s">
        <v>57</v>
      </c>
      <c r="B9" s="34">
        <v>32</v>
      </c>
      <c r="C9" s="34">
        <v>62</v>
      </c>
      <c r="D9" s="34"/>
      <c r="E9" s="35">
        <v>1</v>
      </c>
      <c r="F9" s="35"/>
      <c r="G9" s="36"/>
      <c r="H9" s="37">
        <v>2</v>
      </c>
      <c r="K9" s="34">
        <v>62</v>
      </c>
      <c r="M9" s="34">
        <v>32</v>
      </c>
    </row>
    <row r="10" spans="1:13" ht="15" customHeight="1">
      <c r="A10" s="2" t="s">
        <v>58</v>
      </c>
      <c r="B10" s="34">
        <v>95</v>
      </c>
      <c r="C10" s="34">
        <v>235</v>
      </c>
      <c r="D10" s="34"/>
      <c r="E10" s="35">
        <v>2</v>
      </c>
      <c r="F10" s="35"/>
      <c r="G10" s="36"/>
      <c r="H10" s="37"/>
      <c r="K10" s="34">
        <v>235</v>
      </c>
      <c r="M10" s="34">
        <v>95</v>
      </c>
    </row>
    <row r="11" spans="1:13" ht="15" customHeight="1">
      <c r="A11" s="2" t="s">
        <v>59</v>
      </c>
      <c r="B11" s="34">
        <v>152</v>
      </c>
      <c r="C11" s="34">
        <v>133</v>
      </c>
      <c r="D11" s="34"/>
      <c r="E11" s="35">
        <v>13</v>
      </c>
      <c r="F11" s="35"/>
      <c r="G11" s="36"/>
      <c r="H11" s="37"/>
      <c r="K11" s="34">
        <v>133</v>
      </c>
      <c r="M11" s="34">
        <v>152</v>
      </c>
    </row>
    <row r="12" spans="1:13" ht="15" customHeight="1">
      <c r="A12" s="2" t="s">
        <v>346</v>
      </c>
      <c r="B12" s="34">
        <v>282</v>
      </c>
      <c r="C12" s="34">
        <v>304</v>
      </c>
      <c r="D12" s="34"/>
      <c r="E12" s="35">
        <v>19</v>
      </c>
      <c r="F12" s="35"/>
      <c r="G12" s="36"/>
      <c r="H12" s="37"/>
      <c r="K12" s="34">
        <v>304</v>
      </c>
      <c r="M12" s="34">
        <v>282</v>
      </c>
    </row>
    <row r="13" spans="1:13" ht="15" customHeight="1">
      <c r="A13" s="2" t="s">
        <v>345</v>
      </c>
      <c r="B13" s="34">
        <v>99</v>
      </c>
      <c r="C13" s="34">
        <v>187</v>
      </c>
      <c r="D13" s="34"/>
      <c r="E13" s="35">
        <v>14</v>
      </c>
      <c r="F13" s="35"/>
      <c r="G13" s="36"/>
      <c r="H13" s="37"/>
      <c r="K13" s="34">
        <v>187</v>
      </c>
      <c r="M13" s="34">
        <v>99</v>
      </c>
    </row>
    <row r="14" spans="1:13" ht="15" customHeight="1">
      <c r="A14" s="2" t="s">
        <v>60</v>
      </c>
      <c r="B14" s="34">
        <v>285</v>
      </c>
      <c r="C14" s="34">
        <v>427</v>
      </c>
      <c r="D14" s="34"/>
      <c r="E14" s="35">
        <v>9</v>
      </c>
      <c r="F14" s="35"/>
      <c r="G14" s="36"/>
      <c r="H14" s="37">
        <v>1</v>
      </c>
      <c r="K14" s="34">
        <v>427</v>
      </c>
      <c r="M14" s="34">
        <v>285</v>
      </c>
    </row>
    <row r="15" spans="1:13" ht="15" customHeight="1">
      <c r="A15" s="2" t="s">
        <v>61</v>
      </c>
      <c r="B15" s="34">
        <v>277</v>
      </c>
      <c r="C15" s="34">
        <v>382</v>
      </c>
      <c r="D15" s="34"/>
      <c r="E15" s="35">
        <v>22</v>
      </c>
      <c r="F15" s="35"/>
      <c r="G15" s="36"/>
      <c r="H15" s="37">
        <v>1</v>
      </c>
      <c r="K15" s="34">
        <v>382</v>
      </c>
      <c r="M15" s="34">
        <v>277</v>
      </c>
    </row>
    <row r="16" spans="1:13" ht="15" customHeight="1">
      <c r="A16" s="2" t="s">
        <v>62</v>
      </c>
      <c r="B16" s="34">
        <v>279</v>
      </c>
      <c r="C16" s="34">
        <v>470</v>
      </c>
      <c r="D16" s="34"/>
      <c r="E16" s="35">
        <v>11</v>
      </c>
      <c r="F16" s="35"/>
      <c r="G16" s="36"/>
      <c r="H16" s="37">
        <v>1</v>
      </c>
      <c r="K16" s="34">
        <v>470</v>
      </c>
      <c r="M16" s="34">
        <v>279</v>
      </c>
    </row>
    <row r="17" spans="1:13" ht="15" customHeight="1">
      <c r="A17" s="2" t="s">
        <v>63</v>
      </c>
      <c r="B17" s="34">
        <v>347</v>
      </c>
      <c r="C17" s="34">
        <v>428</v>
      </c>
      <c r="D17" s="34"/>
      <c r="E17" s="35">
        <v>10</v>
      </c>
      <c r="F17" s="35"/>
      <c r="G17" s="36"/>
      <c r="H17" s="37">
        <v>5</v>
      </c>
      <c r="K17" s="34">
        <v>428</v>
      </c>
      <c r="M17" s="34">
        <v>347</v>
      </c>
    </row>
    <row r="18" spans="1:13" ht="15" customHeight="1">
      <c r="A18" s="2" t="s">
        <v>64</v>
      </c>
      <c r="B18" s="34">
        <v>93</v>
      </c>
      <c r="C18" s="34">
        <v>218</v>
      </c>
      <c r="D18" s="34"/>
      <c r="E18" s="35">
        <v>12</v>
      </c>
      <c r="F18" s="35"/>
      <c r="G18" s="36"/>
      <c r="H18" s="37"/>
      <c r="K18" s="34">
        <v>218</v>
      </c>
      <c r="M18" s="34">
        <v>93</v>
      </c>
    </row>
    <row r="19" spans="1:13" ht="15" customHeight="1">
      <c r="A19" s="2" t="s">
        <v>65</v>
      </c>
      <c r="B19" s="34">
        <v>29</v>
      </c>
      <c r="C19" s="34">
        <v>69</v>
      </c>
      <c r="D19" s="34"/>
      <c r="E19" s="35">
        <v>0</v>
      </c>
      <c r="F19" s="35"/>
      <c r="G19" s="36"/>
      <c r="H19" s="37"/>
      <c r="K19" s="34">
        <v>69</v>
      </c>
      <c r="M19" s="34">
        <v>29</v>
      </c>
    </row>
    <row r="20" spans="1:13" ht="15" customHeight="1">
      <c r="A20" s="2" t="s">
        <v>66</v>
      </c>
      <c r="B20" s="34">
        <v>33</v>
      </c>
      <c r="C20" s="34">
        <v>119</v>
      </c>
      <c r="D20" s="34"/>
      <c r="E20" s="35">
        <v>0</v>
      </c>
      <c r="F20" s="35"/>
      <c r="G20" s="36"/>
      <c r="H20" s="37"/>
      <c r="K20" s="34">
        <v>119</v>
      </c>
      <c r="M20" s="34">
        <v>33</v>
      </c>
    </row>
    <row r="21" spans="1:13" ht="15" customHeight="1">
      <c r="A21" s="2" t="s">
        <v>67</v>
      </c>
      <c r="B21" s="34">
        <v>53</v>
      </c>
      <c r="C21" s="34">
        <v>68</v>
      </c>
      <c r="D21" s="34"/>
      <c r="E21" s="35">
        <v>8</v>
      </c>
      <c r="F21" s="35"/>
      <c r="G21" s="36"/>
      <c r="H21" s="37"/>
      <c r="K21" s="34">
        <v>68</v>
      </c>
      <c r="M21" s="34">
        <v>53</v>
      </c>
    </row>
    <row r="22" spans="1:13" ht="15" customHeight="1">
      <c r="A22" s="2" t="s">
        <v>68</v>
      </c>
      <c r="B22" s="34">
        <v>162</v>
      </c>
      <c r="C22" s="34">
        <v>243</v>
      </c>
      <c r="D22" s="34"/>
      <c r="E22" s="35">
        <v>12</v>
      </c>
      <c r="F22" s="35"/>
      <c r="G22" s="36"/>
      <c r="H22" s="37"/>
      <c r="K22" s="34">
        <v>243</v>
      </c>
      <c r="M22" s="34">
        <v>162</v>
      </c>
    </row>
    <row r="23" spans="1:13" ht="15" customHeight="1">
      <c r="A23" s="2" t="s">
        <v>69</v>
      </c>
      <c r="B23" s="34">
        <v>20</v>
      </c>
      <c r="C23" s="34">
        <v>21</v>
      </c>
      <c r="D23" s="34"/>
      <c r="E23" s="35">
        <v>0</v>
      </c>
      <c r="F23" s="35"/>
      <c r="G23" s="36"/>
      <c r="H23" s="37"/>
      <c r="K23" s="34">
        <v>21</v>
      </c>
      <c r="M23" s="34">
        <v>20</v>
      </c>
    </row>
    <row r="24" spans="1:13" s="66" customFormat="1" ht="15" customHeight="1">
      <c r="A24" s="22" t="s">
        <v>70</v>
      </c>
      <c r="B24" s="62">
        <v>78</v>
      </c>
      <c r="C24" s="62">
        <v>85</v>
      </c>
      <c r="D24" s="62"/>
      <c r="E24" s="63">
        <v>3</v>
      </c>
      <c r="F24" s="63"/>
      <c r="G24" s="64"/>
      <c r="H24" s="65"/>
      <c r="I24" s="66" t="s">
        <v>31</v>
      </c>
      <c r="K24" s="62">
        <v>85</v>
      </c>
      <c r="M24" s="62">
        <v>78</v>
      </c>
    </row>
    <row r="25" spans="1:13" ht="15" customHeight="1">
      <c r="A25" s="2" t="s">
        <v>11</v>
      </c>
      <c r="B25" s="34">
        <v>30</v>
      </c>
      <c r="C25" s="34">
        <v>58</v>
      </c>
      <c r="D25" s="34"/>
      <c r="E25" s="35">
        <v>0</v>
      </c>
      <c r="F25" s="35"/>
      <c r="G25" s="36"/>
      <c r="H25" s="37">
        <v>4</v>
      </c>
      <c r="K25" s="34">
        <v>58</v>
      </c>
      <c r="M25" s="34">
        <v>30</v>
      </c>
    </row>
    <row r="26" spans="1:13" ht="15" customHeight="1">
      <c r="A26" s="2" t="s">
        <v>71</v>
      </c>
      <c r="B26" s="34">
        <v>50</v>
      </c>
      <c r="C26" s="34">
        <v>52</v>
      </c>
      <c r="D26" s="34"/>
      <c r="E26" s="35">
        <v>2</v>
      </c>
      <c r="F26" s="35"/>
      <c r="G26" s="36"/>
      <c r="H26" s="37"/>
      <c r="K26" s="34">
        <v>52</v>
      </c>
      <c r="M26" s="34">
        <v>50</v>
      </c>
    </row>
    <row r="27" spans="1:13" ht="15" customHeight="1">
      <c r="A27" s="2" t="s">
        <v>72</v>
      </c>
      <c r="B27" s="34">
        <v>279</v>
      </c>
      <c r="C27" s="34">
        <v>342</v>
      </c>
      <c r="D27" s="34"/>
      <c r="E27" s="35">
        <v>16</v>
      </c>
      <c r="F27" s="35"/>
      <c r="G27" s="36"/>
      <c r="H27" s="37"/>
      <c r="K27" s="34">
        <v>342</v>
      </c>
      <c r="M27" s="34">
        <v>279</v>
      </c>
    </row>
    <row r="28" spans="1:13" ht="15" customHeight="1">
      <c r="A28" s="2" t="s">
        <v>73</v>
      </c>
      <c r="B28" s="34">
        <v>72</v>
      </c>
      <c r="C28" s="34">
        <v>83</v>
      </c>
      <c r="D28" s="34"/>
      <c r="E28" s="35">
        <v>12</v>
      </c>
      <c r="F28" s="35"/>
      <c r="G28" s="36"/>
      <c r="H28" s="37"/>
      <c r="K28" s="34">
        <v>83</v>
      </c>
      <c r="M28" s="34">
        <v>72</v>
      </c>
    </row>
    <row r="29" spans="1:13" ht="15" customHeight="1">
      <c r="A29" s="2" t="s">
        <v>74</v>
      </c>
      <c r="B29" s="34">
        <v>334</v>
      </c>
      <c r="C29" s="34">
        <v>272</v>
      </c>
      <c r="D29" s="34"/>
      <c r="E29" s="35">
        <v>7</v>
      </c>
      <c r="F29" s="35"/>
      <c r="G29" s="36"/>
      <c r="H29" s="37">
        <v>1</v>
      </c>
      <c r="K29" s="34">
        <v>272</v>
      </c>
      <c r="M29" s="34">
        <v>334</v>
      </c>
    </row>
    <row r="30" spans="1:13" ht="15" customHeight="1">
      <c r="A30" s="2" t="s">
        <v>75</v>
      </c>
      <c r="B30" s="34">
        <v>119</v>
      </c>
      <c r="C30" s="34">
        <v>159</v>
      </c>
      <c r="D30" s="34"/>
      <c r="E30" s="35">
        <v>5</v>
      </c>
      <c r="F30" s="35"/>
      <c r="G30" s="36"/>
      <c r="H30" s="37"/>
      <c r="K30" s="34">
        <v>159</v>
      </c>
      <c r="M30" s="34">
        <v>119</v>
      </c>
    </row>
    <row r="31" spans="1:13" s="57" customFormat="1" ht="15" customHeight="1">
      <c r="A31" s="39" t="s">
        <v>76</v>
      </c>
      <c r="B31" s="58">
        <v>174</v>
      </c>
      <c r="C31" s="58">
        <v>242</v>
      </c>
      <c r="D31" s="58"/>
      <c r="E31" s="59">
        <v>10</v>
      </c>
      <c r="F31" s="59"/>
      <c r="G31" s="60"/>
      <c r="H31" s="61"/>
      <c r="K31" s="58">
        <v>242</v>
      </c>
      <c r="M31" s="58">
        <v>174</v>
      </c>
    </row>
    <row r="32" spans="1:13" ht="15" customHeight="1">
      <c r="A32" s="2" t="s">
        <v>0</v>
      </c>
      <c r="B32" s="34">
        <f>SUM(B5:B31)</f>
        <v>3932</v>
      </c>
      <c r="C32" s="34">
        <f>SUM(C5:C31)</f>
        <v>5496</v>
      </c>
      <c r="D32" s="34"/>
      <c r="E32" s="34">
        <f>SUM(E5:E31)</f>
        <v>202</v>
      </c>
      <c r="F32" s="34"/>
      <c r="G32" s="37"/>
      <c r="H32" s="37">
        <f>SUM(H5:H31)</f>
        <v>17</v>
      </c>
      <c r="K32" s="69" t="s">
        <v>31</v>
      </c>
      <c r="M32" s="69">
        <f>SUM(M5:M31)</f>
        <v>3932</v>
      </c>
    </row>
    <row r="33" spans="1:11" ht="6" customHeight="1">
      <c r="A33" s="49"/>
      <c r="B33" s="50"/>
      <c r="C33" s="50"/>
      <c r="D33" s="50"/>
      <c r="E33" s="50"/>
      <c r="F33" s="50"/>
      <c r="G33" s="50"/>
      <c r="H33" s="51"/>
      <c r="K33" s="69" t="s">
        <v>31</v>
      </c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="110" zoomScaleNormal="110" zoomScalePageLayoutView="0" workbookViewId="0" topLeftCell="A41">
      <selection activeCell="I55" sqref="I55"/>
    </sheetView>
  </sheetViews>
  <sheetFormatPr defaultColWidth="9.140625" defaultRowHeight="12.75"/>
  <cols>
    <col min="1" max="1" width="19.8515625" style="0" bestFit="1" customWidth="1"/>
    <col min="2" max="5" width="9.140625" style="0" customWidth="1"/>
    <col min="6" max="6" width="13.28125" style="0" customWidth="1"/>
    <col min="7" max="8" width="9.140625" style="0" customWidth="1"/>
  </cols>
  <sheetData>
    <row r="1" spans="1:8" s="13" customFormat="1" ht="18.75" customHeight="1">
      <c r="A1" s="1"/>
      <c r="B1" s="80" t="s">
        <v>27</v>
      </c>
      <c r="C1" s="80"/>
      <c r="D1" s="80"/>
      <c r="E1" s="80"/>
      <c r="F1" s="80"/>
      <c r="G1" s="80"/>
      <c r="H1" s="80"/>
    </row>
    <row r="2" spans="1:8" s="13" customFormat="1" ht="18" customHeight="1">
      <c r="A2" s="5">
        <v>44082</v>
      </c>
      <c r="B2" s="72" t="s">
        <v>340</v>
      </c>
      <c r="C2" s="73"/>
      <c r="D2" s="73"/>
      <c r="E2" s="73"/>
      <c r="F2" s="73"/>
      <c r="G2" s="73"/>
      <c r="H2" s="79"/>
    </row>
    <row r="3" spans="1:8" s="26" customFormat="1" ht="6" customHeight="1">
      <c r="A3" s="9"/>
      <c r="B3" s="10"/>
      <c r="C3" s="10"/>
      <c r="D3" s="10"/>
      <c r="E3" s="10"/>
      <c r="F3" s="10"/>
      <c r="G3" s="10"/>
      <c r="H3" s="10"/>
    </row>
    <row r="4" spans="1:8" s="13" customFormat="1" ht="37.5" customHeight="1">
      <c r="A4" s="2" t="s">
        <v>77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31</v>
      </c>
      <c r="H4" s="16" t="s">
        <v>28</v>
      </c>
    </row>
    <row r="5" spans="1:8" s="38" customFormat="1" ht="15" customHeight="1">
      <c r="A5" s="1" t="s">
        <v>78</v>
      </c>
      <c r="B5" s="2">
        <v>0</v>
      </c>
      <c r="C5" s="2">
        <v>0</v>
      </c>
      <c r="D5" s="2"/>
      <c r="E5" s="2"/>
      <c r="F5" s="2"/>
      <c r="G5" s="2"/>
      <c r="H5" s="2"/>
    </row>
    <row r="6" spans="1:8" s="38" customFormat="1" ht="15" customHeight="1">
      <c r="A6" s="1" t="s">
        <v>79</v>
      </c>
      <c r="B6" s="2">
        <v>0</v>
      </c>
      <c r="C6" s="2">
        <v>0</v>
      </c>
      <c r="D6" s="2"/>
      <c r="E6" s="2"/>
      <c r="F6" s="2"/>
      <c r="G6" s="2"/>
      <c r="H6" s="2"/>
    </row>
    <row r="7" spans="1:8" s="38" customFormat="1" ht="15" customHeight="1">
      <c r="A7" s="1" t="s">
        <v>80</v>
      </c>
      <c r="B7" s="2">
        <v>0</v>
      </c>
      <c r="C7" s="2">
        <v>0</v>
      </c>
      <c r="D7" s="2"/>
      <c r="E7" s="2"/>
      <c r="F7" s="2"/>
      <c r="G7" s="2"/>
      <c r="H7" s="2"/>
    </row>
    <row r="8" spans="1:8" s="38" customFormat="1" ht="15" customHeight="1">
      <c r="A8" s="1" t="s">
        <v>81</v>
      </c>
      <c r="B8" s="2">
        <v>359</v>
      </c>
      <c r="C8" s="2">
        <v>428</v>
      </c>
      <c r="D8" s="2"/>
      <c r="E8" s="2">
        <v>43</v>
      </c>
      <c r="F8" s="2"/>
      <c r="G8" s="2"/>
      <c r="H8" s="2"/>
    </row>
    <row r="9" spans="1:8" s="38" customFormat="1" ht="15" customHeight="1">
      <c r="A9" s="1" t="s">
        <v>82</v>
      </c>
      <c r="B9" s="2">
        <v>0</v>
      </c>
      <c r="C9" s="2">
        <v>0</v>
      </c>
      <c r="D9" s="2"/>
      <c r="E9" s="2"/>
      <c r="F9" s="2"/>
      <c r="G9" s="2"/>
      <c r="H9" s="2"/>
    </row>
    <row r="10" spans="1:8" s="38" customFormat="1" ht="15" customHeight="1">
      <c r="A10" s="1" t="s">
        <v>4</v>
      </c>
      <c r="B10" s="2">
        <v>55</v>
      </c>
      <c r="C10" s="2">
        <v>37</v>
      </c>
      <c r="D10" s="2"/>
      <c r="E10" s="2"/>
      <c r="F10" s="2">
        <v>1</v>
      </c>
      <c r="G10" s="2"/>
      <c r="H10" s="2"/>
    </row>
    <row r="11" spans="1:8" s="38" customFormat="1" ht="15" customHeight="1">
      <c r="A11" s="1" t="s">
        <v>83</v>
      </c>
      <c r="B11" s="2">
        <v>0</v>
      </c>
      <c r="C11" s="2">
        <v>0</v>
      </c>
      <c r="D11" s="2"/>
      <c r="E11" s="2"/>
      <c r="F11" s="2"/>
      <c r="G11" s="2"/>
      <c r="H11" s="2"/>
    </row>
    <row r="12" spans="1:8" s="38" customFormat="1" ht="15" customHeight="1">
      <c r="A12" s="1" t="s">
        <v>84</v>
      </c>
      <c r="B12" s="2">
        <v>9</v>
      </c>
      <c r="C12" s="2">
        <v>15</v>
      </c>
      <c r="D12" s="2"/>
      <c r="E12" s="2">
        <v>1</v>
      </c>
      <c r="F12" s="2"/>
      <c r="G12" s="2"/>
      <c r="H12" s="2"/>
    </row>
    <row r="13" spans="1:8" s="38" customFormat="1" ht="15" customHeight="1">
      <c r="A13" s="1" t="s">
        <v>85</v>
      </c>
      <c r="B13" s="2">
        <v>57</v>
      </c>
      <c r="C13" s="2">
        <v>63</v>
      </c>
      <c r="D13" s="2"/>
      <c r="E13" s="2">
        <v>5</v>
      </c>
      <c r="F13" s="2"/>
      <c r="G13" s="2"/>
      <c r="H13" s="2"/>
    </row>
    <row r="14" spans="1:8" s="38" customFormat="1" ht="15" customHeight="1">
      <c r="A14" s="1" t="s">
        <v>86</v>
      </c>
      <c r="B14" s="2">
        <v>22</v>
      </c>
      <c r="C14" s="2">
        <v>11</v>
      </c>
      <c r="D14" s="2"/>
      <c r="E14" s="2">
        <v>1</v>
      </c>
      <c r="F14" s="2"/>
      <c r="G14" s="2"/>
      <c r="H14" s="2"/>
    </row>
    <row r="15" spans="1:8" s="38" customFormat="1" ht="15" customHeight="1">
      <c r="A15" s="1" t="s">
        <v>87</v>
      </c>
      <c r="B15" s="2">
        <v>0</v>
      </c>
      <c r="C15" s="2">
        <v>0</v>
      </c>
      <c r="D15" s="2"/>
      <c r="E15" s="2"/>
      <c r="F15" s="2"/>
      <c r="G15" s="2"/>
      <c r="H15" s="2"/>
    </row>
    <row r="16" spans="1:8" s="38" customFormat="1" ht="15" customHeight="1">
      <c r="A16" s="1" t="s">
        <v>88</v>
      </c>
      <c r="B16" s="2">
        <v>0</v>
      </c>
      <c r="C16" s="2">
        <v>0</v>
      </c>
      <c r="D16" s="2"/>
      <c r="E16" s="2"/>
      <c r="F16" s="2"/>
      <c r="G16" s="2"/>
      <c r="H16" s="2"/>
    </row>
    <row r="17" spans="1:8" s="38" customFormat="1" ht="15" customHeight="1">
      <c r="A17" s="1" t="s">
        <v>89</v>
      </c>
      <c r="B17" s="2">
        <v>43</v>
      </c>
      <c r="C17" s="2">
        <v>37</v>
      </c>
      <c r="D17" s="2"/>
      <c r="E17" s="2">
        <v>3</v>
      </c>
      <c r="F17" s="2"/>
      <c r="G17" s="2"/>
      <c r="H17" s="2">
        <v>1</v>
      </c>
    </row>
    <row r="18" spans="1:8" s="38" customFormat="1" ht="15" customHeight="1">
      <c r="A18" s="1" t="s">
        <v>90</v>
      </c>
      <c r="B18" s="2">
        <v>0</v>
      </c>
      <c r="C18" s="2">
        <v>0</v>
      </c>
      <c r="D18" s="2"/>
      <c r="E18" s="2"/>
      <c r="F18" s="2"/>
      <c r="G18" s="2"/>
      <c r="H18" s="2"/>
    </row>
    <row r="19" spans="1:8" s="38" customFormat="1" ht="15" customHeight="1">
      <c r="A19" s="1" t="s">
        <v>91</v>
      </c>
      <c r="B19" s="2">
        <v>1</v>
      </c>
      <c r="C19" s="2">
        <v>1</v>
      </c>
      <c r="D19" s="2"/>
      <c r="E19" s="2"/>
      <c r="F19" s="2"/>
      <c r="G19" s="2"/>
      <c r="H19" s="2"/>
    </row>
    <row r="20" spans="1:8" s="38" customFormat="1" ht="15" customHeight="1">
      <c r="A20" s="1" t="s">
        <v>92</v>
      </c>
      <c r="B20" s="2">
        <v>11</v>
      </c>
      <c r="C20" s="2">
        <v>13</v>
      </c>
      <c r="D20" s="2"/>
      <c r="E20" s="2"/>
      <c r="F20" s="2"/>
      <c r="G20" s="2"/>
      <c r="H20" s="2"/>
    </row>
    <row r="21" spans="1:8" s="38" customFormat="1" ht="15" customHeight="1">
      <c r="A21" s="1" t="s">
        <v>93</v>
      </c>
      <c r="B21" s="2">
        <v>15</v>
      </c>
      <c r="C21" s="2">
        <v>10</v>
      </c>
      <c r="D21" s="2"/>
      <c r="E21" s="2">
        <v>5</v>
      </c>
      <c r="F21" s="2"/>
      <c r="G21" s="2"/>
      <c r="H21" s="2"/>
    </row>
    <row r="22" spans="1:8" s="38" customFormat="1" ht="15" customHeight="1">
      <c r="A22" s="1" t="s">
        <v>94</v>
      </c>
      <c r="B22" s="2">
        <v>0</v>
      </c>
      <c r="C22" s="2">
        <v>0</v>
      </c>
      <c r="D22" s="2"/>
      <c r="E22" s="2"/>
      <c r="F22" s="2"/>
      <c r="G22" s="2"/>
      <c r="H22" s="2"/>
    </row>
    <row r="23" spans="1:8" s="38" customFormat="1" ht="15" customHeight="1">
      <c r="A23" s="1" t="s">
        <v>95</v>
      </c>
      <c r="B23" s="2">
        <v>150</v>
      </c>
      <c r="C23" s="2">
        <v>143</v>
      </c>
      <c r="D23" s="2"/>
      <c r="E23" s="2">
        <v>8</v>
      </c>
      <c r="F23" s="2">
        <v>1</v>
      </c>
      <c r="G23" s="2"/>
      <c r="H23" s="2"/>
    </row>
    <row r="24" spans="1:8" s="38" customFormat="1" ht="15" customHeight="1">
      <c r="A24" s="1" t="s">
        <v>96</v>
      </c>
      <c r="B24" s="2">
        <v>0</v>
      </c>
      <c r="C24" s="2">
        <v>0</v>
      </c>
      <c r="D24" s="2"/>
      <c r="E24" s="2"/>
      <c r="F24" s="2"/>
      <c r="G24" s="2"/>
      <c r="H24" s="2"/>
    </row>
    <row r="25" spans="1:8" s="38" customFormat="1" ht="15" customHeight="1">
      <c r="A25" s="1" t="s">
        <v>97</v>
      </c>
      <c r="B25" s="2">
        <v>0</v>
      </c>
      <c r="C25" s="2">
        <v>0</v>
      </c>
      <c r="D25" s="2"/>
      <c r="E25" s="2"/>
      <c r="F25" s="2"/>
      <c r="G25" s="2"/>
      <c r="H25" s="2"/>
    </row>
    <row r="26" spans="1:8" s="38" customFormat="1" ht="15" customHeight="1">
      <c r="A26" s="25" t="s">
        <v>98</v>
      </c>
      <c r="B26" s="22">
        <v>59</v>
      </c>
      <c r="C26" s="22">
        <v>28</v>
      </c>
      <c r="D26" s="22"/>
      <c r="E26" s="22">
        <v>4</v>
      </c>
      <c r="F26" s="22"/>
      <c r="G26" s="2"/>
      <c r="H26" s="2"/>
    </row>
    <row r="27" spans="1:8" s="38" customFormat="1" ht="15" customHeight="1">
      <c r="A27" s="1" t="s">
        <v>99</v>
      </c>
      <c r="B27" s="2">
        <v>0</v>
      </c>
      <c r="C27" s="2">
        <v>0</v>
      </c>
      <c r="D27" s="2"/>
      <c r="E27" s="2"/>
      <c r="F27" s="2"/>
      <c r="G27" s="2"/>
      <c r="H27" s="2"/>
    </row>
    <row r="28" spans="1:8" s="38" customFormat="1" ht="15" customHeight="1">
      <c r="A28" s="1" t="s">
        <v>100</v>
      </c>
      <c r="B28" s="2">
        <v>138</v>
      </c>
      <c r="C28" s="2">
        <v>144</v>
      </c>
      <c r="D28" s="2"/>
      <c r="E28" s="2">
        <v>15</v>
      </c>
      <c r="F28" s="2"/>
      <c r="G28" s="2"/>
      <c r="H28" s="2">
        <v>2</v>
      </c>
    </row>
    <row r="29" spans="1:8" s="38" customFormat="1" ht="15" customHeight="1">
      <c r="A29" s="1" t="s">
        <v>101</v>
      </c>
      <c r="B29" s="2">
        <v>0</v>
      </c>
      <c r="C29" s="2">
        <v>0</v>
      </c>
      <c r="D29" s="2"/>
      <c r="E29" s="2"/>
      <c r="F29" s="2"/>
      <c r="G29" s="2"/>
      <c r="H29" s="2"/>
    </row>
    <row r="30" spans="1:8" s="38" customFormat="1" ht="15" customHeight="1">
      <c r="A30" s="1" t="s">
        <v>102</v>
      </c>
      <c r="B30" s="2">
        <v>0</v>
      </c>
      <c r="C30" s="2">
        <v>0</v>
      </c>
      <c r="D30" s="2"/>
      <c r="E30" s="2"/>
      <c r="F30" s="2"/>
      <c r="G30" s="2"/>
      <c r="H30" s="2"/>
    </row>
    <row r="31" spans="1:8" s="38" customFormat="1" ht="15" customHeight="1">
      <c r="A31" s="1" t="s">
        <v>103</v>
      </c>
      <c r="B31" s="2">
        <v>54</v>
      </c>
      <c r="C31" s="2">
        <v>62</v>
      </c>
      <c r="D31" s="2"/>
      <c r="E31" s="2">
        <v>7</v>
      </c>
      <c r="F31" s="2"/>
      <c r="G31" s="2"/>
      <c r="H31" s="2">
        <v>1</v>
      </c>
    </row>
    <row r="32" spans="1:8" s="38" customFormat="1" ht="15" customHeight="1">
      <c r="A32" s="1" t="s">
        <v>104</v>
      </c>
      <c r="B32" s="2">
        <v>0</v>
      </c>
      <c r="C32" s="2">
        <v>0</v>
      </c>
      <c r="D32" s="2"/>
      <c r="E32" s="2">
        <v>2</v>
      </c>
      <c r="F32" s="2"/>
      <c r="G32" s="2"/>
      <c r="H32" s="2"/>
    </row>
    <row r="33" spans="1:8" s="38" customFormat="1" ht="15" customHeight="1">
      <c r="A33" s="1" t="s">
        <v>105</v>
      </c>
      <c r="B33" s="2">
        <v>76</v>
      </c>
      <c r="C33" s="2">
        <v>52</v>
      </c>
      <c r="D33" s="2"/>
      <c r="E33" s="2">
        <v>18</v>
      </c>
      <c r="F33" s="2"/>
      <c r="G33" s="2"/>
      <c r="H33" s="2">
        <v>1</v>
      </c>
    </row>
    <row r="34" spans="1:8" s="38" customFormat="1" ht="15" customHeight="1">
      <c r="A34" s="1" t="s">
        <v>106</v>
      </c>
      <c r="B34" s="2">
        <v>0</v>
      </c>
      <c r="C34" s="2">
        <v>0</v>
      </c>
      <c r="D34" s="2"/>
      <c r="E34" s="2"/>
      <c r="F34" s="2"/>
      <c r="G34" s="2"/>
      <c r="H34" s="2"/>
    </row>
    <row r="35" spans="1:8" s="38" customFormat="1" ht="15" customHeight="1">
      <c r="A35" s="1" t="s">
        <v>107</v>
      </c>
      <c r="B35" s="2">
        <v>0</v>
      </c>
      <c r="C35" s="2">
        <v>0</v>
      </c>
      <c r="D35" s="2"/>
      <c r="E35" s="2"/>
      <c r="F35" s="2"/>
      <c r="G35" s="2"/>
      <c r="H35" s="2"/>
    </row>
    <row r="36" spans="1:8" s="38" customFormat="1" ht="15" customHeight="1">
      <c r="A36" s="40" t="s">
        <v>108</v>
      </c>
      <c r="B36" s="2">
        <v>22</v>
      </c>
      <c r="C36" s="2">
        <v>6</v>
      </c>
      <c r="D36" s="2"/>
      <c r="E36" s="2"/>
      <c r="F36" s="39"/>
      <c r="G36" s="2"/>
      <c r="H36" s="2"/>
    </row>
    <row r="37" spans="1:8" s="38" customFormat="1" ht="15" customHeight="1">
      <c r="A37" s="1" t="s">
        <v>338</v>
      </c>
      <c r="B37" s="2">
        <v>31</v>
      </c>
      <c r="C37" s="2">
        <v>81</v>
      </c>
      <c r="D37" s="2"/>
      <c r="E37" s="2"/>
      <c r="F37" s="2"/>
      <c r="G37" s="2"/>
      <c r="H37" s="2"/>
    </row>
    <row r="38" spans="1:8" s="38" customFormat="1" ht="15" customHeight="1">
      <c r="A38" s="1" t="s">
        <v>109</v>
      </c>
      <c r="B38" s="2">
        <v>0</v>
      </c>
      <c r="C38" s="2">
        <v>0</v>
      </c>
      <c r="D38" s="2"/>
      <c r="E38" s="2"/>
      <c r="F38" s="2"/>
      <c r="G38" s="2"/>
      <c r="H38" s="2"/>
    </row>
    <row r="39" spans="1:8" s="38" customFormat="1" ht="15" customHeight="1">
      <c r="A39" s="1" t="s">
        <v>110</v>
      </c>
      <c r="B39" s="2">
        <v>0</v>
      </c>
      <c r="C39" s="2">
        <v>0</v>
      </c>
      <c r="D39" s="2"/>
      <c r="E39" s="2"/>
      <c r="F39" s="2"/>
      <c r="G39" s="2"/>
      <c r="H39" s="2"/>
    </row>
    <row r="40" spans="1:8" s="38" customFormat="1" ht="15" customHeight="1">
      <c r="A40" s="1" t="s">
        <v>111</v>
      </c>
      <c r="B40" s="2">
        <v>27</v>
      </c>
      <c r="C40" s="2">
        <v>32</v>
      </c>
      <c r="D40" s="2"/>
      <c r="E40" s="2"/>
      <c r="F40" s="2"/>
      <c r="G40" s="2"/>
      <c r="H40" s="2"/>
    </row>
    <row r="41" spans="1:8" s="38" customFormat="1" ht="15" customHeight="1">
      <c r="A41" s="1" t="s">
        <v>112</v>
      </c>
      <c r="B41" s="2">
        <v>18</v>
      </c>
      <c r="C41" s="2">
        <v>19</v>
      </c>
      <c r="D41" s="2"/>
      <c r="E41" s="2">
        <v>2</v>
      </c>
      <c r="F41" s="2"/>
      <c r="G41" s="2"/>
      <c r="H41" s="2"/>
    </row>
    <row r="42" spans="1:8" s="38" customFormat="1" ht="15" customHeight="1">
      <c r="A42" s="1" t="s">
        <v>113</v>
      </c>
      <c r="B42" s="2">
        <v>12</v>
      </c>
      <c r="C42" s="2">
        <v>12</v>
      </c>
      <c r="D42" s="2"/>
      <c r="E42" s="2">
        <v>2</v>
      </c>
      <c r="F42" s="2"/>
      <c r="G42" s="2"/>
      <c r="H42" s="2"/>
    </row>
    <row r="43" spans="1:8" s="38" customFormat="1" ht="15" customHeight="1">
      <c r="A43" s="1" t="s">
        <v>114</v>
      </c>
      <c r="B43" s="2">
        <v>36</v>
      </c>
      <c r="C43" s="2">
        <v>25</v>
      </c>
      <c r="D43" s="2"/>
      <c r="E43" s="2">
        <v>2</v>
      </c>
      <c r="F43" s="2"/>
      <c r="G43" s="2"/>
      <c r="H43" s="2"/>
    </row>
    <row r="44" spans="1:8" s="38" customFormat="1" ht="15" customHeight="1">
      <c r="A44" s="1" t="s">
        <v>115</v>
      </c>
      <c r="B44" s="2">
        <v>0</v>
      </c>
      <c r="C44" s="2">
        <v>0</v>
      </c>
      <c r="D44" s="2"/>
      <c r="E44" s="2"/>
      <c r="F44" s="2"/>
      <c r="G44" s="2"/>
      <c r="H44" s="2"/>
    </row>
    <row r="45" spans="1:8" s="38" customFormat="1" ht="15" customHeight="1">
      <c r="A45" s="1" t="s">
        <v>116</v>
      </c>
      <c r="B45" s="2">
        <v>0</v>
      </c>
      <c r="C45" s="2">
        <v>0</v>
      </c>
      <c r="D45" s="2"/>
      <c r="E45" s="2"/>
      <c r="F45" s="2"/>
      <c r="G45" s="2"/>
      <c r="H45" s="2"/>
    </row>
    <row r="46" spans="1:8" s="38" customFormat="1" ht="15" customHeight="1">
      <c r="A46" s="1" t="s">
        <v>117</v>
      </c>
      <c r="B46" s="2">
        <v>0</v>
      </c>
      <c r="C46" s="2">
        <v>0</v>
      </c>
      <c r="D46" s="2"/>
      <c r="E46" s="2"/>
      <c r="F46" s="2"/>
      <c r="G46" s="2"/>
      <c r="H46" s="2"/>
    </row>
    <row r="47" spans="1:8" s="38" customFormat="1" ht="15" customHeight="1">
      <c r="A47" s="1" t="s">
        <v>118</v>
      </c>
      <c r="B47" s="2">
        <v>109</v>
      </c>
      <c r="C47" s="2">
        <v>103</v>
      </c>
      <c r="D47" s="2"/>
      <c r="E47" s="2">
        <v>13</v>
      </c>
      <c r="F47" s="2">
        <v>1</v>
      </c>
      <c r="G47" s="2"/>
      <c r="H47" s="2"/>
    </row>
    <row r="48" spans="1:8" s="38" customFormat="1" ht="15" customHeight="1">
      <c r="A48" s="1" t="s">
        <v>0</v>
      </c>
      <c r="B48" s="2">
        <f>SUM(B5:B47)</f>
        <v>1304</v>
      </c>
      <c r="C48" s="2">
        <f>SUM(C5:C47)</f>
        <v>1322</v>
      </c>
      <c r="D48" s="2"/>
      <c r="E48" s="2">
        <f>SUM(E8:E47)</f>
        <v>131</v>
      </c>
      <c r="F48" s="2">
        <f>SUM(F8:F47)</f>
        <v>3</v>
      </c>
      <c r="G48" s="2"/>
      <c r="H48" s="2">
        <f>SUM(H8:H47)</f>
        <v>5</v>
      </c>
    </row>
    <row r="49" spans="1:8" ht="6" customHeight="1">
      <c r="A49" s="30"/>
      <c r="B49" s="30"/>
      <c r="C49" s="30"/>
      <c r="D49" s="30"/>
      <c r="E49" s="30"/>
      <c r="F49" s="30"/>
      <c r="G49" s="30"/>
      <c r="H49" s="30"/>
    </row>
    <row r="50" ht="12">
      <c r="A50" s="47" t="s">
        <v>31</v>
      </c>
    </row>
  </sheetData>
  <sheetProtection/>
  <mergeCells count="2">
    <mergeCell ref="B1:H1"/>
    <mergeCell ref="B2:H2"/>
  </mergeCells>
  <printOptions/>
  <pageMargins left="0.25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="110" zoomScaleNormal="110" zoomScalePageLayoutView="0" workbookViewId="0" topLeftCell="A29">
      <selection activeCell="L13" sqref="L13:L14"/>
    </sheetView>
  </sheetViews>
  <sheetFormatPr defaultColWidth="9.140625" defaultRowHeight="12.75"/>
  <cols>
    <col min="1" max="1" width="16.57421875" style="0" bestFit="1" customWidth="1"/>
    <col min="2" max="2" width="8.57421875" style="0" customWidth="1"/>
    <col min="3" max="4" width="10.140625" style="0" customWidth="1"/>
    <col min="5" max="5" width="8.421875" style="0" customWidth="1"/>
    <col min="6" max="6" width="10.28125" style="0" customWidth="1"/>
    <col min="7" max="7" width="9.140625" style="0" bestFit="1" customWidth="1"/>
    <col min="8" max="8" width="8.8515625" style="0" bestFit="1" customWidth="1"/>
    <col min="9" max="9" width="14.421875" style="0" bestFit="1" customWidth="1"/>
  </cols>
  <sheetData>
    <row r="1" spans="1:8" s="13" customFormat="1" ht="18.75" customHeight="1">
      <c r="A1" s="1"/>
      <c r="B1" s="80" t="s">
        <v>27</v>
      </c>
      <c r="C1" s="80"/>
      <c r="D1" s="80"/>
      <c r="E1" s="80"/>
      <c r="F1" s="80"/>
      <c r="G1" s="80"/>
      <c r="H1" s="80"/>
    </row>
    <row r="2" spans="1:8" s="13" customFormat="1" ht="18" customHeight="1">
      <c r="A2" s="5">
        <v>44082</v>
      </c>
      <c r="B2" s="72" t="s">
        <v>340</v>
      </c>
      <c r="C2" s="73"/>
      <c r="D2" s="73"/>
      <c r="E2" s="73"/>
      <c r="F2" s="73"/>
      <c r="G2" s="73"/>
      <c r="H2" s="79"/>
    </row>
    <row r="3" spans="1:8" s="13" customFormat="1" ht="7.5" customHeight="1">
      <c r="A3" s="9"/>
      <c r="B3" s="10"/>
      <c r="C3" s="10"/>
      <c r="D3" s="10"/>
      <c r="E3" s="10"/>
      <c r="F3" s="10"/>
      <c r="G3" s="10"/>
      <c r="H3" s="10"/>
    </row>
    <row r="4" spans="1:8" s="13" customFormat="1" ht="34.5" customHeight="1">
      <c r="A4" s="2" t="s">
        <v>119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31</v>
      </c>
      <c r="H4" s="16" t="s">
        <v>28</v>
      </c>
    </row>
    <row r="5" spans="1:8" s="38" customFormat="1" ht="13.5" customHeight="1">
      <c r="A5" s="1" t="s">
        <v>120</v>
      </c>
      <c r="B5" s="2">
        <v>86</v>
      </c>
      <c r="C5" s="2">
        <v>52</v>
      </c>
      <c r="D5" s="2"/>
      <c r="E5" s="2">
        <v>13</v>
      </c>
      <c r="F5" s="2">
        <v>1</v>
      </c>
      <c r="G5" s="2"/>
      <c r="H5" s="2"/>
    </row>
    <row r="6" spans="1:8" s="38" customFormat="1" ht="13.5" customHeight="1">
      <c r="A6" s="1" t="s">
        <v>121</v>
      </c>
      <c r="B6" s="39">
        <v>124</v>
      </c>
      <c r="C6" s="39">
        <v>93</v>
      </c>
      <c r="D6" s="39"/>
      <c r="E6" s="39">
        <v>7</v>
      </c>
      <c r="F6" s="39"/>
      <c r="G6" s="39"/>
      <c r="H6" s="39">
        <v>1</v>
      </c>
    </row>
    <row r="7" spans="1:8" s="38" customFormat="1" ht="13.5" customHeight="1">
      <c r="A7" s="1" t="s">
        <v>122</v>
      </c>
      <c r="B7" s="2">
        <v>49</v>
      </c>
      <c r="C7" s="2">
        <v>44</v>
      </c>
      <c r="D7" s="2"/>
      <c r="E7" s="2">
        <v>1</v>
      </c>
      <c r="F7" s="2"/>
      <c r="G7" s="2"/>
      <c r="H7" s="2"/>
    </row>
    <row r="8" spans="1:8" s="38" customFormat="1" ht="13.5" customHeight="1">
      <c r="A8" s="1" t="s">
        <v>123</v>
      </c>
      <c r="B8" s="2">
        <v>11</v>
      </c>
      <c r="C8" s="2">
        <v>13</v>
      </c>
      <c r="D8" s="2"/>
      <c r="E8" s="2">
        <v>2</v>
      </c>
      <c r="F8" s="2"/>
      <c r="G8" s="2"/>
      <c r="H8" s="2"/>
    </row>
    <row r="9" spans="1:8" s="38" customFormat="1" ht="13.5" customHeight="1">
      <c r="A9" s="1" t="s">
        <v>124</v>
      </c>
      <c r="B9" s="2">
        <v>174</v>
      </c>
      <c r="C9" s="2">
        <v>176</v>
      </c>
      <c r="D9" s="2"/>
      <c r="E9" s="2">
        <v>13</v>
      </c>
      <c r="F9" s="2"/>
      <c r="G9" s="2"/>
      <c r="H9" s="2">
        <v>1</v>
      </c>
    </row>
    <row r="10" spans="1:8" s="38" customFormat="1" ht="13.5" customHeight="1">
      <c r="A10" s="1" t="s">
        <v>125</v>
      </c>
      <c r="B10" s="2">
        <v>59</v>
      </c>
      <c r="C10" s="2">
        <v>94</v>
      </c>
      <c r="D10" s="2"/>
      <c r="E10" s="2">
        <v>2</v>
      </c>
      <c r="F10" s="2"/>
      <c r="G10" s="2"/>
      <c r="H10" s="2">
        <v>3</v>
      </c>
    </row>
    <row r="11" spans="1:8" s="38" customFormat="1" ht="13.5" customHeight="1">
      <c r="A11" s="1" t="s">
        <v>126</v>
      </c>
      <c r="B11" s="2">
        <v>131</v>
      </c>
      <c r="C11" s="2">
        <v>142</v>
      </c>
      <c r="D11" s="2"/>
      <c r="E11" s="2">
        <v>16</v>
      </c>
      <c r="F11" s="2"/>
      <c r="G11" s="2"/>
      <c r="H11" s="2">
        <v>1</v>
      </c>
    </row>
    <row r="12" spans="1:8" s="38" customFormat="1" ht="13.5" customHeight="1">
      <c r="A12" s="1" t="s">
        <v>127</v>
      </c>
      <c r="B12" s="2">
        <v>210</v>
      </c>
      <c r="C12" s="2">
        <v>190</v>
      </c>
      <c r="D12" s="2"/>
      <c r="E12" s="2">
        <v>10</v>
      </c>
      <c r="F12" s="2"/>
      <c r="G12" s="2"/>
      <c r="H12" s="2">
        <v>1</v>
      </c>
    </row>
    <row r="13" spans="1:8" s="38" customFormat="1" ht="13.5" customHeight="1">
      <c r="A13" s="1" t="s">
        <v>128</v>
      </c>
      <c r="B13" s="2">
        <v>158</v>
      </c>
      <c r="C13" s="2">
        <v>200</v>
      </c>
      <c r="D13" s="2"/>
      <c r="E13" s="2">
        <v>18</v>
      </c>
      <c r="F13" s="2"/>
      <c r="G13" s="2"/>
      <c r="H13" s="2">
        <v>3</v>
      </c>
    </row>
    <row r="14" spans="1:8" s="38" customFormat="1" ht="13.5" customHeight="1">
      <c r="A14" s="1" t="s">
        <v>129</v>
      </c>
      <c r="B14" s="2">
        <v>19</v>
      </c>
      <c r="C14" s="2">
        <v>20</v>
      </c>
      <c r="D14" s="2"/>
      <c r="E14" s="2">
        <v>1</v>
      </c>
      <c r="F14" s="2"/>
      <c r="G14" s="2"/>
      <c r="H14" s="2">
        <v>1</v>
      </c>
    </row>
    <row r="15" spans="1:8" s="38" customFormat="1" ht="13.5" customHeight="1">
      <c r="A15" s="1" t="s">
        <v>130</v>
      </c>
      <c r="B15" s="2">
        <v>45</v>
      </c>
      <c r="C15" s="2">
        <v>41</v>
      </c>
      <c r="D15" s="2"/>
      <c r="E15" s="2">
        <v>1</v>
      </c>
      <c r="F15" s="2"/>
      <c r="G15" s="2"/>
      <c r="H15" s="2"/>
    </row>
    <row r="16" spans="1:8" s="38" customFormat="1" ht="13.5" customHeight="1">
      <c r="A16" s="1" t="s">
        <v>131</v>
      </c>
      <c r="B16" s="2">
        <v>12</v>
      </c>
      <c r="C16" s="2">
        <v>8</v>
      </c>
      <c r="D16" s="2"/>
      <c r="E16" s="2">
        <v>4</v>
      </c>
      <c r="F16" s="2"/>
      <c r="G16" s="2"/>
      <c r="H16" s="2"/>
    </row>
    <row r="17" spans="1:8" s="38" customFormat="1" ht="13.5" customHeight="1">
      <c r="A17" s="1" t="s">
        <v>132</v>
      </c>
      <c r="B17" s="2">
        <v>279</v>
      </c>
      <c r="C17" s="2">
        <v>343</v>
      </c>
      <c r="D17" s="2"/>
      <c r="E17" s="2">
        <v>12</v>
      </c>
      <c r="F17" s="2"/>
      <c r="G17" s="2"/>
      <c r="H17" s="2"/>
    </row>
    <row r="18" spans="1:8" s="38" customFormat="1" ht="13.5" customHeight="1">
      <c r="A18" s="1" t="s">
        <v>133</v>
      </c>
      <c r="B18" s="2">
        <v>140</v>
      </c>
      <c r="C18" s="2">
        <v>97</v>
      </c>
      <c r="D18" s="2"/>
      <c r="E18" s="2">
        <v>1</v>
      </c>
      <c r="F18" s="2"/>
      <c r="G18" s="2"/>
      <c r="H18" s="2">
        <v>1</v>
      </c>
    </row>
    <row r="19" spans="1:8" s="38" customFormat="1" ht="13.5" customHeight="1">
      <c r="A19" s="1" t="s">
        <v>7</v>
      </c>
      <c r="B19" s="2">
        <v>66</v>
      </c>
      <c r="C19" s="2">
        <v>56</v>
      </c>
      <c r="D19" s="2"/>
      <c r="E19" s="2"/>
      <c r="F19" s="2"/>
      <c r="G19" s="2"/>
      <c r="H19" s="2"/>
    </row>
    <row r="20" spans="1:8" s="38" customFormat="1" ht="13.5" customHeight="1">
      <c r="A20" s="1" t="s">
        <v>134</v>
      </c>
      <c r="B20" s="2">
        <v>17</v>
      </c>
      <c r="C20" s="2">
        <v>19</v>
      </c>
      <c r="D20" s="2"/>
      <c r="E20" s="2">
        <v>6</v>
      </c>
      <c r="F20" s="2"/>
      <c r="G20" s="2"/>
      <c r="H20" s="2"/>
    </row>
    <row r="21" spans="1:8" s="38" customFormat="1" ht="13.5" customHeight="1">
      <c r="A21" s="1" t="s">
        <v>135</v>
      </c>
      <c r="B21" s="2">
        <v>1214</v>
      </c>
      <c r="C21" s="2">
        <v>1071</v>
      </c>
      <c r="D21" s="2">
        <v>1</v>
      </c>
      <c r="E21" s="2">
        <v>5</v>
      </c>
      <c r="F21" s="2"/>
      <c r="G21" s="2"/>
      <c r="H21" s="2">
        <v>3</v>
      </c>
    </row>
    <row r="22" spans="1:8" s="38" customFormat="1" ht="13.5" customHeight="1">
      <c r="A22" s="1" t="s">
        <v>136</v>
      </c>
      <c r="B22" s="2">
        <v>120</v>
      </c>
      <c r="C22" s="2">
        <v>124</v>
      </c>
      <c r="D22" s="2"/>
      <c r="E22" s="2">
        <v>17</v>
      </c>
      <c r="F22" s="2">
        <v>1</v>
      </c>
      <c r="G22" s="2"/>
      <c r="H22" s="2">
        <v>3</v>
      </c>
    </row>
    <row r="23" spans="1:8" s="38" customFormat="1" ht="13.5" customHeight="1">
      <c r="A23" s="1" t="s">
        <v>137</v>
      </c>
      <c r="B23" s="2">
        <v>57</v>
      </c>
      <c r="C23" s="2">
        <v>35</v>
      </c>
      <c r="D23" s="2"/>
      <c r="E23" s="2">
        <v>8</v>
      </c>
      <c r="F23" s="2"/>
      <c r="G23" s="2"/>
      <c r="H23" s="2"/>
    </row>
    <row r="24" spans="1:8" s="38" customFormat="1" ht="13.5" customHeight="1">
      <c r="A24" s="1" t="s">
        <v>138</v>
      </c>
      <c r="B24" s="2">
        <v>166</v>
      </c>
      <c r="C24" s="2">
        <v>244</v>
      </c>
      <c r="D24" s="2"/>
      <c r="E24" s="2">
        <v>11</v>
      </c>
      <c r="F24" s="2"/>
      <c r="G24" s="2"/>
      <c r="H24" s="2"/>
    </row>
    <row r="25" spans="1:8" s="38" customFormat="1" ht="13.5" customHeight="1">
      <c r="A25" s="1" t="s">
        <v>139</v>
      </c>
      <c r="B25" s="2">
        <v>20</v>
      </c>
      <c r="C25" s="2">
        <v>28</v>
      </c>
      <c r="D25" s="2"/>
      <c r="E25" s="2"/>
      <c r="F25" s="2"/>
      <c r="G25" s="2"/>
      <c r="H25" s="2"/>
    </row>
    <row r="26" spans="1:8" s="44" customFormat="1" ht="13.5" customHeight="1">
      <c r="A26" s="40" t="s">
        <v>140</v>
      </c>
      <c r="B26" s="39">
        <v>389</v>
      </c>
      <c r="C26" s="39">
        <v>365</v>
      </c>
      <c r="D26" s="39"/>
      <c r="E26" s="39">
        <v>19</v>
      </c>
      <c r="F26" s="39">
        <v>1</v>
      </c>
      <c r="G26" s="39"/>
      <c r="H26" s="39"/>
    </row>
    <row r="27" spans="1:8" s="38" customFormat="1" ht="13.5" customHeight="1">
      <c r="A27" s="1" t="s">
        <v>141</v>
      </c>
      <c r="B27" s="2">
        <v>282</v>
      </c>
      <c r="C27" s="2">
        <v>349</v>
      </c>
      <c r="D27" s="2"/>
      <c r="E27" s="2">
        <v>10</v>
      </c>
      <c r="F27" s="2">
        <v>1</v>
      </c>
      <c r="G27" s="2"/>
      <c r="H27" s="2"/>
    </row>
    <row r="28" spans="1:8" s="38" customFormat="1" ht="13.5" customHeight="1">
      <c r="A28" s="1" t="s">
        <v>142</v>
      </c>
      <c r="B28" s="2">
        <v>335</v>
      </c>
      <c r="C28" s="2">
        <v>378</v>
      </c>
      <c r="D28" s="2"/>
      <c r="E28" s="2">
        <v>1</v>
      </c>
      <c r="F28" s="2"/>
      <c r="G28" s="2"/>
      <c r="H28" s="2">
        <v>1</v>
      </c>
    </row>
    <row r="29" spans="1:8" s="38" customFormat="1" ht="13.5" customHeight="1">
      <c r="A29" s="1" t="s">
        <v>143</v>
      </c>
      <c r="B29" s="2">
        <v>81</v>
      </c>
      <c r="C29" s="2">
        <v>47</v>
      </c>
      <c r="D29" s="2"/>
      <c r="E29" s="2">
        <v>8</v>
      </c>
      <c r="F29" s="2"/>
      <c r="G29" s="2"/>
      <c r="H29" s="2">
        <v>1</v>
      </c>
    </row>
    <row r="30" spans="1:8" s="38" customFormat="1" ht="13.5" customHeight="1">
      <c r="A30" s="1" t="s">
        <v>144</v>
      </c>
      <c r="B30" s="2">
        <v>43</v>
      </c>
      <c r="C30" s="2">
        <v>48</v>
      </c>
      <c r="D30" s="2"/>
      <c r="E30" s="2">
        <v>10</v>
      </c>
      <c r="F30" s="2"/>
      <c r="G30" s="2"/>
      <c r="H30" s="2"/>
    </row>
    <row r="31" spans="1:8" s="38" customFormat="1" ht="13.5" customHeight="1">
      <c r="A31" s="1" t="s">
        <v>145</v>
      </c>
      <c r="B31" s="2">
        <v>213</v>
      </c>
      <c r="C31" s="2">
        <v>160</v>
      </c>
      <c r="D31" s="2"/>
      <c r="E31" s="2">
        <v>26</v>
      </c>
      <c r="F31" s="2">
        <v>2</v>
      </c>
      <c r="G31" s="2"/>
      <c r="H31" s="2"/>
    </row>
    <row r="32" spans="1:8" s="38" customFormat="1" ht="13.5" customHeight="1">
      <c r="A32" s="1" t="s">
        <v>146</v>
      </c>
      <c r="B32" s="2">
        <v>0</v>
      </c>
      <c r="C32" s="2">
        <v>0</v>
      </c>
      <c r="D32" s="2"/>
      <c r="E32" s="2"/>
      <c r="F32" s="2"/>
      <c r="G32" s="2"/>
      <c r="H32" s="2"/>
    </row>
    <row r="33" spans="1:8" s="38" customFormat="1" ht="13.5" customHeight="1">
      <c r="A33" s="1" t="s">
        <v>147</v>
      </c>
      <c r="B33" s="2">
        <v>27</v>
      </c>
      <c r="C33" s="2">
        <v>32</v>
      </c>
      <c r="D33" s="2"/>
      <c r="E33" s="2">
        <v>3</v>
      </c>
      <c r="F33" s="2"/>
      <c r="G33" s="2"/>
      <c r="H33" s="2"/>
    </row>
    <row r="34" spans="1:8" s="38" customFormat="1" ht="13.5" customHeight="1">
      <c r="A34" s="1" t="s">
        <v>148</v>
      </c>
      <c r="B34" s="2">
        <v>216</v>
      </c>
      <c r="C34" s="2">
        <v>332</v>
      </c>
      <c r="D34" s="2"/>
      <c r="E34" s="2">
        <v>6</v>
      </c>
      <c r="F34" s="2"/>
      <c r="G34" s="2"/>
      <c r="H34" s="2"/>
    </row>
    <row r="35" spans="1:8" s="38" customFormat="1" ht="13.5" customHeight="1">
      <c r="A35" s="1" t="s">
        <v>149</v>
      </c>
      <c r="B35" s="2">
        <v>43</v>
      </c>
      <c r="C35" s="2">
        <v>27</v>
      </c>
      <c r="D35" s="2"/>
      <c r="E35" s="2">
        <v>5</v>
      </c>
      <c r="F35" s="2"/>
      <c r="G35" s="2"/>
      <c r="H35" s="2"/>
    </row>
    <row r="36" spans="1:8" s="38" customFormat="1" ht="13.5" customHeight="1">
      <c r="A36" s="1" t="s">
        <v>150</v>
      </c>
      <c r="B36" s="2">
        <v>15</v>
      </c>
      <c r="C36" s="2">
        <v>24</v>
      </c>
      <c r="D36" s="2"/>
      <c r="E36" s="2">
        <v>1</v>
      </c>
      <c r="F36" s="2"/>
      <c r="G36" s="2"/>
      <c r="H36" s="2"/>
    </row>
    <row r="37" spans="1:8" s="38" customFormat="1" ht="13.5" customHeight="1">
      <c r="A37" s="1" t="s">
        <v>151</v>
      </c>
      <c r="B37" s="2">
        <v>145</v>
      </c>
      <c r="C37" s="2">
        <v>91</v>
      </c>
      <c r="D37" s="2"/>
      <c r="E37" s="2"/>
      <c r="F37" s="2"/>
      <c r="G37" s="2"/>
      <c r="H37" s="2">
        <v>1</v>
      </c>
    </row>
    <row r="38" spans="1:8" s="38" customFormat="1" ht="13.5" customHeight="1">
      <c r="A38" s="1" t="s">
        <v>152</v>
      </c>
      <c r="B38" s="39">
        <v>34</v>
      </c>
      <c r="C38" s="39">
        <v>30</v>
      </c>
      <c r="D38" s="39"/>
      <c r="E38" s="39">
        <v>5</v>
      </c>
      <c r="F38" s="39"/>
      <c r="G38" s="39"/>
      <c r="H38" s="39"/>
    </row>
    <row r="39" spans="1:8" s="38" customFormat="1" ht="13.5" customHeight="1">
      <c r="A39" s="1" t="s">
        <v>153</v>
      </c>
      <c r="B39" s="2">
        <v>274</v>
      </c>
      <c r="C39" s="2">
        <v>424</v>
      </c>
      <c r="D39" s="2"/>
      <c r="E39" s="2">
        <v>22</v>
      </c>
      <c r="F39" s="2"/>
      <c r="G39" s="2"/>
      <c r="H39" s="2">
        <v>2</v>
      </c>
    </row>
    <row r="40" spans="1:8" s="38" customFormat="1" ht="13.5" customHeight="1">
      <c r="A40" s="1" t="s">
        <v>154</v>
      </c>
      <c r="B40" s="2">
        <v>69</v>
      </c>
      <c r="C40" s="2">
        <v>93</v>
      </c>
      <c r="D40" s="2"/>
      <c r="E40" s="2">
        <v>6</v>
      </c>
      <c r="F40" s="2">
        <v>1</v>
      </c>
      <c r="G40" s="2"/>
      <c r="H40" s="2"/>
    </row>
    <row r="41" spans="1:8" s="38" customFormat="1" ht="13.5" customHeight="1">
      <c r="A41" s="1" t="s">
        <v>155</v>
      </c>
      <c r="B41" s="2">
        <v>92</v>
      </c>
      <c r="C41" s="2">
        <v>41</v>
      </c>
      <c r="D41" s="2"/>
      <c r="E41" s="2">
        <v>4</v>
      </c>
      <c r="F41" s="2"/>
      <c r="G41" s="2"/>
      <c r="H41" s="2"/>
    </row>
    <row r="42" spans="1:8" s="38" customFormat="1" ht="13.5" customHeight="1">
      <c r="A42" s="1" t="s">
        <v>156</v>
      </c>
      <c r="B42" s="2">
        <v>135</v>
      </c>
      <c r="C42" s="2">
        <v>171</v>
      </c>
      <c r="D42" s="2"/>
      <c r="E42" s="2">
        <v>10</v>
      </c>
      <c r="F42" s="2"/>
      <c r="G42" s="2"/>
      <c r="H42" s="2">
        <v>1</v>
      </c>
    </row>
    <row r="43" spans="1:8" s="38" customFormat="1" ht="13.5" customHeight="1">
      <c r="A43" s="1" t="s">
        <v>157</v>
      </c>
      <c r="B43" s="2">
        <v>45</v>
      </c>
      <c r="C43" s="2">
        <v>23</v>
      </c>
      <c r="D43" s="2"/>
      <c r="E43" s="2">
        <v>4</v>
      </c>
      <c r="F43" s="2"/>
      <c r="G43" s="2"/>
      <c r="H43" s="2"/>
    </row>
    <row r="44" spans="1:8" s="38" customFormat="1" ht="13.5" customHeight="1">
      <c r="A44" s="1" t="s">
        <v>158</v>
      </c>
      <c r="B44" s="2">
        <v>64</v>
      </c>
      <c r="C44" s="2">
        <v>31</v>
      </c>
      <c r="D44" s="2"/>
      <c r="E44" s="2">
        <v>1</v>
      </c>
      <c r="F44" s="2"/>
      <c r="G44" s="2"/>
      <c r="H44" s="2"/>
    </row>
    <row r="45" spans="1:8" s="38" customFormat="1" ht="13.5" customHeight="1">
      <c r="A45" s="1" t="s">
        <v>159</v>
      </c>
      <c r="B45" s="2">
        <v>36</v>
      </c>
      <c r="C45" s="2">
        <v>47</v>
      </c>
      <c r="D45" s="2"/>
      <c r="E45" s="2">
        <v>4</v>
      </c>
      <c r="F45" s="2"/>
      <c r="G45" s="2"/>
      <c r="H45" s="2"/>
    </row>
    <row r="46" spans="1:8" s="38" customFormat="1" ht="13.5" customHeight="1">
      <c r="A46" s="1" t="s">
        <v>160</v>
      </c>
      <c r="B46" s="2">
        <v>88</v>
      </c>
      <c r="C46" s="2">
        <v>68</v>
      </c>
      <c r="D46" s="2"/>
      <c r="E46" s="2">
        <v>7</v>
      </c>
      <c r="F46" s="2"/>
      <c r="G46" s="2"/>
      <c r="H46" s="2"/>
    </row>
    <row r="47" spans="1:8" s="38" customFormat="1" ht="13.5" customHeight="1">
      <c r="A47" s="1" t="s">
        <v>0</v>
      </c>
      <c r="B47" s="19">
        <f>SUM(B5:B46)</f>
        <v>5783</v>
      </c>
      <c r="C47" s="19">
        <f>SUM(C5:C46)</f>
        <v>5871</v>
      </c>
      <c r="D47" s="19">
        <f>SUM(D5:D46)</f>
        <v>1</v>
      </c>
      <c r="E47" s="19">
        <f>SUM(E5:E46)</f>
        <v>300</v>
      </c>
      <c r="F47" s="19">
        <f>SUM(F5:F46)</f>
        <v>7</v>
      </c>
      <c r="G47" s="2"/>
      <c r="H47" s="2">
        <f>SUM(H5:H46)</f>
        <v>24</v>
      </c>
    </row>
    <row r="48" spans="1:8" ht="6" customHeight="1">
      <c r="A48" s="30"/>
      <c r="B48" s="30"/>
      <c r="C48" s="30"/>
      <c r="D48" s="30"/>
      <c r="E48" s="30"/>
      <c r="F48" s="30"/>
      <c r="G48" s="30"/>
      <c r="H48" s="30"/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="110" zoomScaleNormal="110" zoomScalePageLayoutView="0" workbookViewId="0" topLeftCell="A1">
      <selection activeCell="L9" sqref="L9"/>
    </sheetView>
  </sheetViews>
  <sheetFormatPr defaultColWidth="9.140625" defaultRowHeight="12.75"/>
  <cols>
    <col min="1" max="1" width="17.421875" style="0" bestFit="1" customWidth="1"/>
    <col min="2" max="2" width="8.57421875" style="0" customWidth="1"/>
    <col min="3" max="3" width="10.57421875" style="0" customWidth="1"/>
    <col min="4" max="4" width="7.8515625" style="0" customWidth="1"/>
    <col min="5" max="5" width="8.7109375" style="0" customWidth="1"/>
    <col min="6" max="6" width="10.7109375" style="0" customWidth="1"/>
    <col min="7" max="7" width="9.140625" style="0" bestFit="1" customWidth="1"/>
    <col min="8" max="8" width="8.8515625" style="0" bestFit="1" customWidth="1"/>
    <col min="9" max="9" width="17.28125" style="0" bestFit="1" customWidth="1"/>
  </cols>
  <sheetData>
    <row r="1" spans="1:8" s="13" customFormat="1" ht="14.25" customHeight="1">
      <c r="A1" s="1"/>
      <c r="B1" s="80" t="s">
        <v>27</v>
      </c>
      <c r="C1" s="80"/>
      <c r="D1" s="80"/>
      <c r="E1" s="80"/>
      <c r="F1" s="80"/>
      <c r="G1" s="80"/>
      <c r="H1" s="80"/>
    </row>
    <row r="2" spans="1:8" s="13" customFormat="1" ht="15.75" customHeight="1">
      <c r="A2" s="5">
        <v>44082</v>
      </c>
      <c r="B2" s="72" t="s">
        <v>340</v>
      </c>
      <c r="C2" s="73"/>
      <c r="D2" s="73"/>
      <c r="E2" s="73"/>
      <c r="F2" s="73"/>
      <c r="G2" s="73"/>
      <c r="H2" s="79"/>
    </row>
    <row r="3" spans="1:8" s="13" customFormat="1" ht="2.25" customHeight="1">
      <c r="A3" s="9"/>
      <c r="B3" s="10"/>
      <c r="C3" s="10"/>
      <c r="D3" s="10"/>
      <c r="E3" s="10"/>
      <c r="F3" s="10"/>
      <c r="G3" s="10"/>
      <c r="H3" s="10"/>
    </row>
    <row r="4" spans="1:8" s="13" customFormat="1" ht="35.25" customHeight="1">
      <c r="A4" s="1" t="s">
        <v>161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31</v>
      </c>
      <c r="H4" s="16" t="s">
        <v>28</v>
      </c>
    </row>
    <row r="5" spans="1:8" s="13" customFormat="1" ht="13.5" customHeight="1">
      <c r="A5" s="1" t="s">
        <v>162</v>
      </c>
      <c r="B5" s="1">
        <v>815</v>
      </c>
      <c r="C5" s="1">
        <v>701</v>
      </c>
      <c r="D5" s="1"/>
      <c r="E5" s="1">
        <v>37</v>
      </c>
      <c r="F5" s="1">
        <v>1</v>
      </c>
      <c r="G5" s="1"/>
      <c r="H5" s="1">
        <v>7</v>
      </c>
    </row>
    <row r="6" spans="1:8" s="13" customFormat="1" ht="13.5" customHeight="1">
      <c r="A6" s="1" t="s">
        <v>163</v>
      </c>
      <c r="B6" s="1">
        <v>110</v>
      </c>
      <c r="C6" s="1">
        <v>190</v>
      </c>
      <c r="D6" s="1"/>
      <c r="E6" s="1">
        <v>3</v>
      </c>
      <c r="F6" s="1"/>
      <c r="G6" s="1"/>
      <c r="H6" s="1">
        <v>2</v>
      </c>
    </row>
    <row r="7" spans="1:9" s="52" customFormat="1" ht="13.5" customHeight="1">
      <c r="A7" s="25" t="s">
        <v>164</v>
      </c>
      <c r="B7" s="25">
        <v>1301</v>
      </c>
      <c r="C7" s="25">
        <v>957</v>
      </c>
      <c r="D7" s="25"/>
      <c r="E7" s="25">
        <v>0</v>
      </c>
      <c r="F7" s="25"/>
      <c r="G7" s="25"/>
      <c r="H7" s="25"/>
      <c r="I7" s="66"/>
    </row>
    <row r="8" spans="1:8" s="13" customFormat="1" ht="13.5" customHeight="1">
      <c r="A8" s="1" t="s">
        <v>165</v>
      </c>
      <c r="B8" s="1">
        <v>76</v>
      </c>
      <c r="C8" s="1">
        <v>81</v>
      </c>
      <c r="D8" s="1"/>
      <c r="E8" s="1">
        <v>5</v>
      </c>
      <c r="F8" s="1"/>
      <c r="G8" s="1"/>
      <c r="H8" s="1">
        <v>1</v>
      </c>
    </row>
    <row r="9" spans="1:8" s="13" customFormat="1" ht="13.5" customHeight="1">
      <c r="A9" s="1" t="s">
        <v>166</v>
      </c>
      <c r="B9" s="1">
        <v>323</v>
      </c>
      <c r="C9" s="1">
        <v>212</v>
      </c>
      <c r="D9" s="1"/>
      <c r="E9" s="1">
        <v>0</v>
      </c>
      <c r="F9" s="1"/>
      <c r="G9" s="1"/>
      <c r="H9" s="1"/>
    </row>
    <row r="10" spans="1:8" s="13" customFormat="1" ht="13.5" customHeight="1">
      <c r="A10" s="1" t="s">
        <v>167</v>
      </c>
      <c r="B10" s="1">
        <v>99</v>
      </c>
      <c r="C10" s="1">
        <v>78</v>
      </c>
      <c r="D10" s="1"/>
      <c r="E10" s="1">
        <v>7</v>
      </c>
      <c r="F10" s="1"/>
      <c r="G10" s="1"/>
      <c r="H10" s="1"/>
    </row>
    <row r="11" spans="1:8" s="13" customFormat="1" ht="12.75" customHeight="1">
      <c r="A11" s="25" t="s">
        <v>168</v>
      </c>
      <c r="B11" s="25">
        <v>102</v>
      </c>
      <c r="C11" s="25">
        <v>169</v>
      </c>
      <c r="D11" s="25"/>
      <c r="E11" s="25">
        <v>5</v>
      </c>
      <c r="F11" s="25"/>
      <c r="G11" s="1"/>
      <c r="H11" s="1"/>
    </row>
    <row r="12" spans="1:8" s="13" customFormat="1" ht="13.5" customHeight="1">
      <c r="A12" s="40" t="s">
        <v>169</v>
      </c>
      <c r="B12" s="40">
        <v>742</v>
      </c>
      <c r="C12" s="40">
        <v>622</v>
      </c>
      <c r="D12" s="40"/>
      <c r="E12" s="40">
        <v>50</v>
      </c>
      <c r="F12" s="40">
        <v>3</v>
      </c>
      <c r="G12" s="40"/>
      <c r="H12" s="40">
        <v>7</v>
      </c>
    </row>
    <row r="13" spans="1:8" s="13" customFormat="1" ht="13.5" customHeight="1">
      <c r="A13" s="1" t="s">
        <v>170</v>
      </c>
      <c r="B13" s="1">
        <v>71</v>
      </c>
      <c r="C13" s="1">
        <v>117</v>
      </c>
      <c r="D13" s="1"/>
      <c r="E13" s="1">
        <v>3</v>
      </c>
      <c r="F13" s="1"/>
      <c r="G13" s="1"/>
      <c r="H13" s="1"/>
    </row>
    <row r="14" spans="1:8" s="13" customFormat="1" ht="13.5" customHeight="1">
      <c r="A14" s="1" t="s">
        <v>171</v>
      </c>
      <c r="B14" s="1">
        <v>72</v>
      </c>
      <c r="C14" s="1">
        <v>79</v>
      </c>
      <c r="D14" s="1"/>
      <c r="E14" s="1">
        <v>3</v>
      </c>
      <c r="F14" s="1"/>
      <c r="G14" s="1"/>
      <c r="H14" s="1"/>
    </row>
    <row r="15" spans="1:8" s="13" customFormat="1" ht="13.5" customHeight="1">
      <c r="A15" s="1" t="s">
        <v>172</v>
      </c>
      <c r="B15" s="1">
        <v>147</v>
      </c>
      <c r="C15" s="1">
        <v>299</v>
      </c>
      <c r="D15" s="1"/>
      <c r="E15" s="1">
        <v>3</v>
      </c>
      <c r="F15" s="1"/>
      <c r="G15" s="1"/>
      <c r="H15" s="1">
        <v>3</v>
      </c>
    </row>
    <row r="16" spans="1:8" s="13" customFormat="1" ht="13.5" customHeight="1">
      <c r="A16" s="1" t="s">
        <v>173</v>
      </c>
      <c r="B16" s="1">
        <v>236</v>
      </c>
      <c r="C16" s="1">
        <v>195</v>
      </c>
      <c r="D16" s="1"/>
      <c r="E16" s="1">
        <v>19</v>
      </c>
      <c r="F16" s="1"/>
      <c r="G16" s="1"/>
      <c r="H16" s="1"/>
    </row>
    <row r="17" spans="1:8" s="13" customFormat="1" ht="13.5" customHeight="1">
      <c r="A17" s="1" t="s">
        <v>174</v>
      </c>
      <c r="B17" s="1">
        <v>528</v>
      </c>
      <c r="C17" s="1">
        <v>446</v>
      </c>
      <c r="D17" s="1"/>
      <c r="E17" s="1">
        <v>16</v>
      </c>
      <c r="F17" s="1"/>
      <c r="G17" s="1"/>
      <c r="H17" s="1"/>
    </row>
    <row r="18" spans="1:8" s="13" customFormat="1" ht="13.5" customHeight="1">
      <c r="A18" s="40" t="s">
        <v>175</v>
      </c>
      <c r="B18" s="40">
        <v>894</v>
      </c>
      <c r="C18" s="40">
        <v>645</v>
      </c>
      <c r="D18" s="40"/>
      <c r="E18" s="40">
        <v>70</v>
      </c>
      <c r="F18" s="40"/>
      <c r="G18" s="40"/>
      <c r="H18" s="40">
        <v>6</v>
      </c>
    </row>
    <row r="19" spans="1:8" s="13" customFormat="1" ht="13.5" customHeight="1">
      <c r="A19" s="40" t="s">
        <v>176</v>
      </c>
      <c r="B19" s="40">
        <v>336</v>
      </c>
      <c r="C19" s="40">
        <v>219</v>
      </c>
      <c r="D19" s="40"/>
      <c r="E19" s="40">
        <v>17</v>
      </c>
      <c r="F19" s="40"/>
      <c r="G19" s="40"/>
      <c r="H19" s="40">
        <v>4</v>
      </c>
    </row>
    <row r="20" spans="1:8" s="13" customFormat="1" ht="13.5" customHeight="1">
      <c r="A20" s="1" t="s">
        <v>177</v>
      </c>
      <c r="B20" s="1">
        <v>93</v>
      </c>
      <c r="C20" s="1">
        <v>108</v>
      </c>
      <c r="D20" s="1"/>
      <c r="E20" s="1">
        <v>3</v>
      </c>
      <c r="F20" s="1"/>
      <c r="G20" s="1"/>
      <c r="H20" s="1"/>
    </row>
    <row r="21" spans="1:8" s="13" customFormat="1" ht="13.5" customHeight="1">
      <c r="A21" s="1" t="s">
        <v>178</v>
      </c>
      <c r="B21" s="1">
        <v>776</v>
      </c>
      <c r="C21" s="1">
        <v>487</v>
      </c>
      <c r="D21" s="1"/>
      <c r="E21" s="1">
        <v>43</v>
      </c>
      <c r="F21" s="1"/>
      <c r="G21" s="1"/>
      <c r="H21" s="1">
        <v>9</v>
      </c>
    </row>
    <row r="22" spans="1:8" s="13" customFormat="1" ht="13.5" customHeight="1">
      <c r="A22" s="1" t="s">
        <v>179</v>
      </c>
      <c r="B22" s="1">
        <v>540</v>
      </c>
      <c r="C22" s="1">
        <v>426</v>
      </c>
      <c r="D22" s="1"/>
      <c r="E22" s="1">
        <v>52</v>
      </c>
      <c r="F22" s="1"/>
      <c r="G22" s="1"/>
      <c r="H22" s="1">
        <v>8</v>
      </c>
    </row>
    <row r="23" spans="1:8" s="13" customFormat="1" ht="13.5" customHeight="1">
      <c r="A23" s="1" t="s">
        <v>339</v>
      </c>
      <c r="B23" s="1">
        <v>311</v>
      </c>
      <c r="C23" s="1">
        <v>272</v>
      </c>
      <c r="D23" s="1"/>
      <c r="E23" s="1">
        <v>21</v>
      </c>
      <c r="F23" s="1"/>
      <c r="G23" s="1"/>
      <c r="H23" s="1">
        <v>5</v>
      </c>
    </row>
    <row r="24" spans="1:8" s="13" customFormat="1" ht="13.5" customHeight="1">
      <c r="A24" s="1" t="s">
        <v>180</v>
      </c>
      <c r="B24" s="1">
        <v>272</v>
      </c>
      <c r="C24" s="1">
        <v>273</v>
      </c>
      <c r="D24" s="1"/>
      <c r="E24" s="1">
        <v>22</v>
      </c>
      <c r="F24" s="1"/>
      <c r="G24" s="1"/>
      <c r="H24" s="1">
        <v>6</v>
      </c>
    </row>
    <row r="25" spans="1:8" s="13" customFormat="1" ht="13.5" customHeight="1">
      <c r="A25" s="1" t="s">
        <v>181</v>
      </c>
      <c r="B25" s="1">
        <v>230</v>
      </c>
      <c r="C25" s="1">
        <v>198</v>
      </c>
      <c r="D25" s="1"/>
      <c r="E25" s="1">
        <v>23</v>
      </c>
      <c r="F25" s="1"/>
      <c r="G25" s="1"/>
      <c r="H25" s="1">
        <v>2</v>
      </c>
    </row>
    <row r="26" spans="1:8" s="13" customFormat="1" ht="13.5" customHeight="1">
      <c r="A26" s="1" t="s">
        <v>182</v>
      </c>
      <c r="B26" s="1">
        <v>466</v>
      </c>
      <c r="C26" s="1">
        <v>313</v>
      </c>
      <c r="D26" s="1"/>
      <c r="E26" s="1">
        <v>43</v>
      </c>
      <c r="F26" s="1"/>
      <c r="G26" s="1"/>
      <c r="H26" s="1">
        <v>2</v>
      </c>
    </row>
    <row r="27" spans="1:8" s="13" customFormat="1" ht="13.5" customHeight="1">
      <c r="A27" s="1" t="s">
        <v>183</v>
      </c>
      <c r="B27" s="1">
        <v>344</v>
      </c>
      <c r="C27" s="1">
        <v>224</v>
      </c>
      <c r="D27" s="1"/>
      <c r="E27" s="1">
        <v>18</v>
      </c>
      <c r="F27" s="1"/>
      <c r="G27" s="1"/>
      <c r="H27" s="1">
        <v>2</v>
      </c>
    </row>
    <row r="28" spans="1:8" s="13" customFormat="1" ht="13.5" customHeight="1">
      <c r="A28" s="1" t="s">
        <v>184</v>
      </c>
      <c r="B28" s="1">
        <v>417</v>
      </c>
      <c r="C28" s="1">
        <v>318</v>
      </c>
      <c r="D28" s="1"/>
      <c r="E28" s="1">
        <v>0</v>
      </c>
      <c r="F28" s="1"/>
      <c r="G28" s="1"/>
      <c r="H28" s="1">
        <v>2</v>
      </c>
    </row>
    <row r="29" spans="1:8" s="13" customFormat="1" ht="13.5" customHeight="1">
      <c r="A29" s="1" t="s">
        <v>185</v>
      </c>
      <c r="B29" s="1">
        <v>385</v>
      </c>
      <c r="C29" s="1">
        <v>256</v>
      </c>
      <c r="D29" s="1"/>
      <c r="E29" s="1">
        <v>39</v>
      </c>
      <c r="F29" s="1"/>
      <c r="G29" s="1"/>
      <c r="H29" s="1">
        <v>21</v>
      </c>
    </row>
    <row r="30" spans="1:8" s="13" customFormat="1" ht="13.5" customHeight="1">
      <c r="A30" s="1" t="s">
        <v>186</v>
      </c>
      <c r="B30" s="1">
        <v>386</v>
      </c>
      <c r="C30" s="1">
        <v>248</v>
      </c>
      <c r="D30" s="1"/>
      <c r="E30" s="1">
        <v>46</v>
      </c>
      <c r="F30" s="1">
        <v>1</v>
      </c>
      <c r="G30" s="1"/>
      <c r="H30" s="1">
        <v>5</v>
      </c>
    </row>
    <row r="31" spans="1:8" s="13" customFormat="1" ht="13.5" customHeight="1">
      <c r="A31" s="1" t="s">
        <v>187</v>
      </c>
      <c r="B31" s="1">
        <v>272</v>
      </c>
      <c r="C31" s="1">
        <v>224</v>
      </c>
      <c r="D31" s="1"/>
      <c r="E31" s="1">
        <v>13</v>
      </c>
      <c r="F31" s="1"/>
      <c r="G31" s="1"/>
      <c r="H31" s="1">
        <v>5</v>
      </c>
    </row>
    <row r="32" spans="1:8" s="13" customFormat="1" ht="13.5" customHeight="1">
      <c r="A32" s="1" t="s">
        <v>188</v>
      </c>
      <c r="B32" s="1">
        <v>422</v>
      </c>
      <c r="C32" s="1">
        <v>339</v>
      </c>
      <c r="D32" s="1">
        <v>1</v>
      </c>
      <c r="E32" s="1">
        <v>29</v>
      </c>
      <c r="F32" s="1"/>
      <c r="G32" s="1"/>
      <c r="H32" s="1">
        <v>2</v>
      </c>
    </row>
    <row r="33" spans="1:8" s="13" customFormat="1" ht="13.5" customHeight="1">
      <c r="A33" s="1" t="s">
        <v>189</v>
      </c>
      <c r="B33" s="1">
        <v>63</v>
      </c>
      <c r="C33" s="1">
        <v>124</v>
      </c>
      <c r="D33" s="1"/>
      <c r="E33" s="1">
        <v>2</v>
      </c>
      <c r="F33" s="1"/>
      <c r="G33" s="1"/>
      <c r="H33" s="1"/>
    </row>
    <row r="34" spans="1:9" s="52" customFormat="1" ht="13.5" customHeight="1">
      <c r="A34" s="25" t="s">
        <v>8</v>
      </c>
      <c r="B34" s="25">
        <v>1311</v>
      </c>
      <c r="C34" s="25">
        <v>853</v>
      </c>
      <c r="D34" s="25"/>
      <c r="E34" s="25">
        <v>0</v>
      </c>
      <c r="F34" s="25"/>
      <c r="G34" s="25"/>
      <c r="H34" s="25"/>
      <c r="I34" s="66"/>
    </row>
    <row r="35" spans="1:8" s="57" customFormat="1" ht="13.5" customHeight="1">
      <c r="A35" s="40" t="s">
        <v>190</v>
      </c>
      <c r="B35" s="40">
        <v>767</v>
      </c>
      <c r="C35" s="40">
        <v>590</v>
      </c>
      <c r="D35" s="40"/>
      <c r="E35" s="40">
        <v>42</v>
      </c>
      <c r="F35" s="40"/>
      <c r="G35" s="40"/>
      <c r="H35" s="40">
        <v>4</v>
      </c>
    </row>
    <row r="36" spans="1:8" s="13" customFormat="1" ht="13.5" customHeight="1">
      <c r="A36" s="1" t="s">
        <v>191</v>
      </c>
      <c r="B36" s="1">
        <v>207</v>
      </c>
      <c r="C36" s="1">
        <v>203</v>
      </c>
      <c r="D36" s="1"/>
      <c r="E36" s="1">
        <v>10</v>
      </c>
      <c r="F36" s="1"/>
      <c r="G36" s="1"/>
      <c r="H36" s="1">
        <v>2</v>
      </c>
    </row>
    <row r="37" spans="1:8" s="13" customFormat="1" ht="13.5" customHeight="1">
      <c r="A37" s="1" t="s">
        <v>192</v>
      </c>
      <c r="B37" s="1">
        <v>559</v>
      </c>
      <c r="C37" s="1">
        <v>422</v>
      </c>
      <c r="D37" s="1"/>
      <c r="E37" s="1">
        <v>24</v>
      </c>
      <c r="F37" s="1"/>
      <c r="G37" s="1"/>
      <c r="H37" s="1">
        <v>3</v>
      </c>
    </row>
    <row r="38" spans="1:8" s="13" customFormat="1" ht="13.5" customHeight="1">
      <c r="A38" s="1" t="s">
        <v>193</v>
      </c>
      <c r="B38" s="1">
        <v>459</v>
      </c>
      <c r="C38" s="1">
        <v>290</v>
      </c>
      <c r="D38" s="1"/>
      <c r="E38" s="1">
        <v>21</v>
      </c>
      <c r="F38" s="1"/>
      <c r="G38" s="1"/>
      <c r="H38" s="1">
        <v>1</v>
      </c>
    </row>
    <row r="39" spans="1:8" s="13" customFormat="1" ht="13.5" customHeight="1">
      <c r="A39" s="1" t="s">
        <v>194</v>
      </c>
      <c r="B39" s="1">
        <v>517</v>
      </c>
      <c r="C39" s="1">
        <v>314</v>
      </c>
      <c r="D39" s="1">
        <v>2</v>
      </c>
      <c r="E39" s="1">
        <v>23</v>
      </c>
      <c r="F39" s="1"/>
      <c r="G39" s="1"/>
      <c r="H39" s="1"/>
    </row>
    <row r="40" spans="1:8" s="13" customFormat="1" ht="13.5" customHeight="1">
      <c r="A40" s="1" t="s">
        <v>195</v>
      </c>
      <c r="B40" s="1">
        <v>261</v>
      </c>
      <c r="C40" s="1">
        <v>192</v>
      </c>
      <c r="D40" s="1"/>
      <c r="E40" s="1">
        <v>14</v>
      </c>
      <c r="F40" s="1"/>
      <c r="G40" s="1"/>
      <c r="H40" s="1">
        <v>2</v>
      </c>
    </row>
    <row r="41" spans="1:8" s="13" customFormat="1" ht="13.5" customHeight="1">
      <c r="A41" s="1" t="s">
        <v>196</v>
      </c>
      <c r="B41" s="1">
        <v>564</v>
      </c>
      <c r="C41" s="1">
        <v>296</v>
      </c>
      <c r="D41" s="1"/>
      <c r="E41" s="1">
        <v>20</v>
      </c>
      <c r="F41" s="1">
        <v>1</v>
      </c>
      <c r="G41" s="1"/>
      <c r="H41" s="1">
        <v>1</v>
      </c>
    </row>
    <row r="42" spans="1:8" s="13" customFormat="1" ht="13.5" customHeight="1">
      <c r="A42" s="1" t="s">
        <v>197</v>
      </c>
      <c r="B42" s="1">
        <v>359</v>
      </c>
      <c r="C42" s="1">
        <v>242</v>
      </c>
      <c r="D42" s="1"/>
      <c r="E42" s="1">
        <v>12</v>
      </c>
      <c r="F42" s="1"/>
      <c r="G42" s="1"/>
      <c r="H42" s="1">
        <v>4</v>
      </c>
    </row>
    <row r="43" spans="1:8" s="13" customFormat="1" ht="13.5" customHeight="1">
      <c r="A43" s="1" t="s">
        <v>198</v>
      </c>
      <c r="B43" s="1">
        <v>304</v>
      </c>
      <c r="C43" s="1">
        <v>305</v>
      </c>
      <c r="D43" s="1"/>
      <c r="E43" s="1">
        <v>23</v>
      </c>
      <c r="F43" s="1"/>
      <c r="G43" s="1"/>
      <c r="H43" s="1">
        <v>1</v>
      </c>
    </row>
    <row r="44" spans="1:8" s="13" customFormat="1" ht="13.5" customHeight="1">
      <c r="A44" s="1" t="s">
        <v>199</v>
      </c>
      <c r="B44" s="1">
        <v>562</v>
      </c>
      <c r="C44" s="1">
        <v>353</v>
      </c>
      <c r="D44" s="1"/>
      <c r="E44" s="1">
        <v>8</v>
      </c>
      <c r="F44" s="1"/>
      <c r="G44" s="1"/>
      <c r="H44" s="1">
        <v>3</v>
      </c>
    </row>
    <row r="45" spans="1:8" s="13" customFormat="1" ht="13.5" customHeight="1">
      <c r="A45" s="1" t="s">
        <v>200</v>
      </c>
      <c r="B45" s="1">
        <v>532</v>
      </c>
      <c r="C45" s="1">
        <v>318</v>
      </c>
      <c r="D45" s="1"/>
      <c r="E45" s="1">
        <v>15</v>
      </c>
      <c r="F45" s="1"/>
      <c r="G45" s="1"/>
      <c r="H45" s="1">
        <v>4</v>
      </c>
    </row>
    <row r="46" spans="1:9" s="52" customFormat="1" ht="13.5" customHeight="1">
      <c r="A46" s="25" t="s">
        <v>201</v>
      </c>
      <c r="B46" s="25">
        <v>306</v>
      </c>
      <c r="C46" s="25">
        <v>282</v>
      </c>
      <c r="D46" s="25"/>
      <c r="E46" s="25">
        <v>0</v>
      </c>
      <c r="F46" s="25"/>
      <c r="G46" s="25"/>
      <c r="H46" s="25"/>
      <c r="I46" s="66"/>
    </row>
    <row r="47" spans="1:8" s="13" customFormat="1" ht="13.5" customHeight="1">
      <c r="A47" s="1" t="s">
        <v>202</v>
      </c>
      <c r="B47" s="1">
        <v>140</v>
      </c>
      <c r="C47" s="1">
        <v>146</v>
      </c>
      <c r="D47" s="1"/>
      <c r="E47" s="1">
        <v>14</v>
      </c>
      <c r="F47" s="1"/>
      <c r="G47" s="1"/>
      <c r="H47" s="1"/>
    </row>
    <row r="48" spans="1:8" s="13" customFormat="1" ht="13.5" customHeight="1">
      <c r="A48" s="1" t="s">
        <v>203</v>
      </c>
      <c r="B48" s="1">
        <v>479</v>
      </c>
      <c r="C48" s="1">
        <v>352</v>
      </c>
      <c r="D48" s="1"/>
      <c r="E48" s="1">
        <v>27</v>
      </c>
      <c r="F48" s="1"/>
      <c r="G48" s="1"/>
      <c r="H48" s="1">
        <v>1</v>
      </c>
    </row>
    <row r="49" spans="1:8" s="13" customFormat="1" ht="13.5" customHeight="1">
      <c r="A49" s="1" t="s">
        <v>204</v>
      </c>
      <c r="B49" s="1">
        <v>433</v>
      </c>
      <c r="C49" s="1">
        <v>964</v>
      </c>
      <c r="D49" s="1"/>
      <c r="E49" s="1">
        <v>15</v>
      </c>
      <c r="F49" s="1">
        <v>1</v>
      </c>
      <c r="G49" s="1"/>
      <c r="H49" s="1">
        <v>3</v>
      </c>
    </row>
    <row r="50" spans="1:8" s="13" customFormat="1" ht="13.5" customHeight="1">
      <c r="A50" s="1" t="s">
        <v>205</v>
      </c>
      <c r="B50" s="40">
        <v>34</v>
      </c>
      <c r="C50" s="40">
        <v>42</v>
      </c>
      <c r="D50" s="40"/>
      <c r="E50" s="40">
        <v>0</v>
      </c>
      <c r="F50" s="40"/>
      <c r="G50" s="40"/>
      <c r="H50" s="40"/>
    </row>
    <row r="51" spans="1:8" s="13" customFormat="1" ht="13.5" customHeight="1">
      <c r="A51" s="1" t="s">
        <v>206</v>
      </c>
      <c r="B51" s="1">
        <v>63</v>
      </c>
      <c r="C51" s="1">
        <v>139</v>
      </c>
      <c r="D51" s="1"/>
      <c r="E51" s="1">
        <v>17</v>
      </c>
      <c r="F51" s="1"/>
      <c r="G51" s="1"/>
      <c r="H51" s="1"/>
    </row>
    <row r="52" spans="1:8" s="41" customFormat="1" ht="13.5" customHeight="1">
      <c r="A52" s="1" t="s">
        <v>207</v>
      </c>
      <c r="B52" s="1">
        <v>332</v>
      </c>
      <c r="C52" s="1">
        <v>327</v>
      </c>
      <c r="D52" s="1"/>
      <c r="E52" s="1">
        <v>27</v>
      </c>
      <c r="F52" s="1"/>
      <c r="G52" s="1"/>
      <c r="H52" s="1">
        <v>7</v>
      </c>
    </row>
    <row r="53" spans="1:8" s="41" customFormat="1" ht="13.5" customHeight="1">
      <c r="A53" s="1" t="s">
        <v>208</v>
      </c>
      <c r="B53" s="40">
        <v>239</v>
      </c>
      <c r="C53" s="40">
        <v>271</v>
      </c>
      <c r="D53" s="40"/>
      <c r="E53" s="40">
        <v>22</v>
      </c>
      <c r="F53" s="40"/>
      <c r="G53" s="40"/>
      <c r="H53" s="40">
        <v>4</v>
      </c>
    </row>
    <row r="54" spans="1:8" s="41" customFormat="1" ht="13.5" customHeight="1">
      <c r="A54" s="1" t="s">
        <v>209</v>
      </c>
      <c r="B54" s="1">
        <v>8</v>
      </c>
      <c r="C54" s="1">
        <v>3</v>
      </c>
      <c r="D54" s="1"/>
      <c r="E54" s="1">
        <v>1</v>
      </c>
      <c r="F54" s="1"/>
      <c r="G54" s="1"/>
      <c r="H54" s="1"/>
    </row>
    <row r="55" spans="1:8" s="41" customFormat="1" ht="13.5" customHeight="1">
      <c r="A55" s="1" t="s">
        <v>0</v>
      </c>
      <c r="B55" s="21">
        <f>SUM(B5:B54)</f>
        <v>19265</v>
      </c>
      <c r="C55" s="21">
        <f>SUM(C5:C54)</f>
        <v>15724</v>
      </c>
      <c r="D55" s="21">
        <f>SUM(D5:D54)</f>
        <v>3</v>
      </c>
      <c r="E55" s="21">
        <f>SUM(E5:E54)</f>
        <v>927</v>
      </c>
      <c r="F55" s="21">
        <f>SUM(F5:F54)</f>
        <v>7</v>
      </c>
      <c r="G55" s="21"/>
      <c r="H55" s="21">
        <f>SUM(H5:H54)</f>
        <v>139</v>
      </c>
    </row>
    <row r="56" spans="1:8" ht="5.25" customHeight="1">
      <c r="A56" s="30"/>
      <c r="B56" s="30"/>
      <c r="C56" s="30"/>
      <c r="D56" s="30"/>
      <c r="E56" s="30"/>
      <c r="F56" s="30"/>
      <c r="G56" s="30"/>
      <c r="H56" s="30"/>
    </row>
    <row r="57" ht="12.75">
      <c r="A57" s="42" t="s">
        <v>31</v>
      </c>
    </row>
    <row r="61" spans="2:6" ht="12.75">
      <c r="B61" s="43"/>
      <c r="C61" s="43"/>
      <c r="D61" s="43"/>
      <c r="E61" s="43"/>
      <c r="F61" s="43"/>
    </row>
  </sheetData>
  <sheetProtection/>
  <mergeCells count="2">
    <mergeCell ref="B1:H1"/>
    <mergeCell ref="B2:H2"/>
  </mergeCells>
  <printOptions/>
  <pageMargins left="0.25" right="0.25" top="0" bottom="0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K12" sqref="K12"/>
    </sheetView>
  </sheetViews>
  <sheetFormatPr defaultColWidth="9.140625" defaultRowHeight="12.75"/>
  <cols>
    <col min="1" max="1" width="16.57421875" style="0" bestFit="1" customWidth="1"/>
    <col min="2" max="2" width="7.421875" style="0" bestFit="1" customWidth="1"/>
    <col min="3" max="3" width="9.7109375" style="0" customWidth="1"/>
    <col min="4" max="4" width="8.7109375" style="0" customWidth="1"/>
    <col min="5" max="5" width="8.140625" style="0" bestFit="1" customWidth="1"/>
    <col min="6" max="6" width="12.57421875" style="0" customWidth="1"/>
    <col min="7" max="7" width="8.7109375" style="0" bestFit="1" customWidth="1"/>
    <col min="8" max="8" width="8.8515625" style="0" bestFit="1" customWidth="1"/>
    <col min="9" max="9" width="18.421875" style="0" bestFit="1" customWidth="1"/>
  </cols>
  <sheetData>
    <row r="1" spans="1:8" s="13" customFormat="1" ht="18.75" customHeight="1">
      <c r="A1" s="1"/>
      <c r="B1" s="80" t="s">
        <v>27</v>
      </c>
      <c r="C1" s="80"/>
      <c r="D1" s="80"/>
      <c r="E1" s="80"/>
      <c r="F1" s="80"/>
      <c r="G1" s="80"/>
      <c r="H1" s="80"/>
    </row>
    <row r="2" spans="1:8" s="13" customFormat="1" ht="18" customHeight="1">
      <c r="A2" s="5">
        <v>44082</v>
      </c>
      <c r="B2" s="72" t="s">
        <v>340</v>
      </c>
      <c r="C2" s="73"/>
      <c r="D2" s="73"/>
      <c r="E2" s="73"/>
      <c r="F2" s="73"/>
      <c r="G2" s="73"/>
      <c r="H2" s="79"/>
    </row>
    <row r="3" spans="1:8" s="13" customFormat="1" ht="6" customHeight="1">
      <c r="A3" s="9"/>
      <c r="B3" s="10"/>
      <c r="C3" s="10"/>
      <c r="D3" s="10"/>
      <c r="E3" s="10"/>
      <c r="F3" s="10"/>
      <c r="G3" s="10"/>
      <c r="H3" s="10"/>
    </row>
    <row r="4" spans="1:8" s="13" customFormat="1" ht="37.5" customHeight="1">
      <c r="A4" s="1" t="s">
        <v>210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31</v>
      </c>
      <c r="H4" s="16" t="s">
        <v>28</v>
      </c>
    </row>
    <row r="5" spans="1:8" s="38" customFormat="1" ht="15.75" customHeight="1">
      <c r="A5" s="2" t="s">
        <v>211</v>
      </c>
      <c r="B5" s="2">
        <v>180</v>
      </c>
      <c r="C5" s="2">
        <v>128</v>
      </c>
      <c r="D5" s="2"/>
      <c r="E5" s="2">
        <v>23</v>
      </c>
      <c r="F5" s="2"/>
      <c r="G5" s="2"/>
      <c r="H5" s="2">
        <v>1</v>
      </c>
    </row>
    <row r="6" spans="1:8" s="38" customFormat="1" ht="15.75" customHeight="1">
      <c r="A6" s="2" t="s">
        <v>212</v>
      </c>
      <c r="B6" s="22">
        <v>138</v>
      </c>
      <c r="C6" s="22">
        <v>235</v>
      </c>
      <c r="D6" s="22"/>
      <c r="E6" s="22">
        <v>12</v>
      </c>
      <c r="F6" s="22"/>
      <c r="G6" s="2"/>
      <c r="H6" s="2">
        <v>2</v>
      </c>
    </row>
    <row r="7" spans="1:8" s="38" customFormat="1" ht="15.75" customHeight="1">
      <c r="A7" s="2" t="s">
        <v>213</v>
      </c>
      <c r="B7" s="2">
        <v>167</v>
      </c>
      <c r="C7" s="2">
        <v>162</v>
      </c>
      <c r="D7" s="2"/>
      <c r="E7" s="2"/>
      <c r="F7" s="2"/>
      <c r="G7" s="2"/>
      <c r="H7" s="2"/>
    </row>
    <row r="8" spans="1:8" s="44" customFormat="1" ht="15.75" customHeight="1">
      <c r="A8" s="39" t="s">
        <v>214</v>
      </c>
      <c r="B8" s="39">
        <v>773</v>
      </c>
      <c r="C8" s="39">
        <v>504</v>
      </c>
      <c r="D8" s="39"/>
      <c r="E8" s="39">
        <v>41</v>
      </c>
      <c r="F8" s="39"/>
      <c r="G8" s="39"/>
      <c r="H8" s="39"/>
    </row>
    <row r="9" spans="1:8" s="38" customFormat="1" ht="15.75" customHeight="1">
      <c r="A9" s="2" t="s">
        <v>215</v>
      </c>
      <c r="B9" s="2">
        <v>128</v>
      </c>
      <c r="C9" s="2">
        <v>112</v>
      </c>
      <c r="D9" s="2"/>
      <c r="E9" s="2">
        <v>13</v>
      </c>
      <c r="F9" s="2"/>
      <c r="G9" s="2"/>
      <c r="H9" s="2">
        <v>1</v>
      </c>
    </row>
    <row r="10" spans="1:8" s="38" customFormat="1" ht="15.75" customHeight="1">
      <c r="A10" s="2" t="s">
        <v>216</v>
      </c>
      <c r="B10" s="2">
        <v>209</v>
      </c>
      <c r="C10" s="2">
        <v>287</v>
      </c>
      <c r="D10" s="2"/>
      <c r="E10" s="2">
        <v>4</v>
      </c>
      <c r="F10" s="2"/>
      <c r="G10" s="2"/>
      <c r="H10" s="2">
        <v>2</v>
      </c>
    </row>
    <row r="11" spans="1:8" s="38" customFormat="1" ht="15.75" customHeight="1">
      <c r="A11" s="2" t="s">
        <v>217</v>
      </c>
      <c r="B11" s="2">
        <v>140</v>
      </c>
      <c r="C11" s="2">
        <v>171</v>
      </c>
      <c r="D11" s="2"/>
      <c r="E11" s="2"/>
      <c r="F11" s="2"/>
      <c r="G11" s="2"/>
      <c r="H11" s="2"/>
    </row>
    <row r="12" spans="1:8" s="38" customFormat="1" ht="15.75" customHeight="1">
      <c r="A12" s="2" t="s">
        <v>218</v>
      </c>
      <c r="B12" s="2">
        <v>322</v>
      </c>
      <c r="C12" s="2">
        <v>247</v>
      </c>
      <c r="D12" s="2"/>
      <c r="E12" s="2">
        <v>33</v>
      </c>
      <c r="F12" s="2">
        <v>1</v>
      </c>
      <c r="G12" s="2"/>
      <c r="H12" s="2">
        <v>5</v>
      </c>
    </row>
    <row r="13" spans="1:8" s="38" customFormat="1" ht="15.75" customHeight="1">
      <c r="A13" s="2" t="s">
        <v>219</v>
      </c>
      <c r="B13" s="2">
        <v>295</v>
      </c>
      <c r="C13" s="2">
        <v>174</v>
      </c>
      <c r="D13" s="2"/>
      <c r="E13" s="2">
        <v>26</v>
      </c>
      <c r="F13" s="2"/>
      <c r="G13" s="2"/>
      <c r="H13" s="2">
        <v>1</v>
      </c>
    </row>
    <row r="14" spans="1:8" s="38" customFormat="1" ht="15.75" customHeight="1">
      <c r="A14" s="2" t="s">
        <v>220</v>
      </c>
      <c r="B14" s="2">
        <v>332</v>
      </c>
      <c r="C14" s="2">
        <v>232</v>
      </c>
      <c r="D14" s="2"/>
      <c r="E14" s="2">
        <v>9</v>
      </c>
      <c r="F14" s="2"/>
      <c r="G14" s="2"/>
      <c r="H14" s="2">
        <v>1</v>
      </c>
    </row>
    <row r="15" spans="1:8" s="38" customFormat="1" ht="15.75" customHeight="1">
      <c r="A15" s="2" t="s">
        <v>221</v>
      </c>
      <c r="B15" s="2">
        <v>370</v>
      </c>
      <c r="C15" s="2">
        <v>355</v>
      </c>
      <c r="D15" s="2"/>
      <c r="E15" s="2">
        <v>15</v>
      </c>
      <c r="F15" s="2"/>
      <c r="G15" s="2"/>
      <c r="H15" s="2">
        <v>1</v>
      </c>
    </row>
    <row r="16" spans="1:8" s="38" customFormat="1" ht="15.75" customHeight="1">
      <c r="A16" s="2" t="s">
        <v>222</v>
      </c>
      <c r="B16" s="2">
        <v>709</v>
      </c>
      <c r="C16" s="2">
        <v>410</v>
      </c>
      <c r="D16" s="2"/>
      <c r="E16" s="2">
        <v>4</v>
      </c>
      <c r="F16" s="2"/>
      <c r="G16" s="2"/>
      <c r="H16" s="2"/>
    </row>
    <row r="17" spans="1:8" s="38" customFormat="1" ht="15.75" customHeight="1">
      <c r="A17" s="2" t="s">
        <v>223</v>
      </c>
      <c r="B17" s="2">
        <v>310</v>
      </c>
      <c r="C17" s="2">
        <v>271</v>
      </c>
      <c r="D17" s="2"/>
      <c r="E17" s="2">
        <v>15</v>
      </c>
      <c r="F17" s="2"/>
      <c r="G17" s="2"/>
      <c r="H17" s="2">
        <v>1</v>
      </c>
    </row>
    <row r="18" spans="1:8" s="38" customFormat="1" ht="15.75" customHeight="1">
      <c r="A18" s="2" t="s">
        <v>224</v>
      </c>
      <c r="B18" s="2">
        <v>660</v>
      </c>
      <c r="C18" s="2">
        <v>318</v>
      </c>
      <c r="D18" s="2"/>
      <c r="E18" s="2">
        <v>15</v>
      </c>
      <c r="F18" s="2"/>
      <c r="G18" s="2"/>
      <c r="H18" s="2">
        <v>3</v>
      </c>
    </row>
    <row r="19" spans="1:8" s="38" customFormat="1" ht="15.75" customHeight="1">
      <c r="A19" s="2" t="s">
        <v>225</v>
      </c>
      <c r="B19" s="2">
        <v>325</v>
      </c>
      <c r="C19" s="2">
        <v>189</v>
      </c>
      <c r="D19" s="2"/>
      <c r="E19" s="2">
        <v>33</v>
      </c>
      <c r="F19" s="2"/>
      <c r="G19" s="2"/>
      <c r="H19" s="2">
        <v>3</v>
      </c>
    </row>
    <row r="20" spans="1:8" s="38" customFormat="1" ht="15.75" customHeight="1">
      <c r="A20" s="2" t="s">
        <v>226</v>
      </c>
      <c r="B20" s="2">
        <v>298</v>
      </c>
      <c r="C20" s="2">
        <v>208</v>
      </c>
      <c r="D20" s="39"/>
      <c r="E20" s="2">
        <v>15</v>
      </c>
      <c r="F20" s="2"/>
      <c r="G20" s="2"/>
      <c r="H20" s="2">
        <v>4</v>
      </c>
    </row>
    <row r="21" spans="1:8" s="38" customFormat="1" ht="15.75" customHeight="1">
      <c r="A21" s="2" t="s">
        <v>227</v>
      </c>
      <c r="B21" s="2">
        <v>509</v>
      </c>
      <c r="C21" s="2">
        <v>435</v>
      </c>
      <c r="D21" s="2"/>
      <c r="E21" s="2">
        <v>7</v>
      </c>
      <c r="F21" s="2"/>
      <c r="G21" s="2"/>
      <c r="H21" s="2">
        <v>6</v>
      </c>
    </row>
    <row r="22" spans="1:8" s="38" customFormat="1" ht="15.75" customHeight="1">
      <c r="A22" s="2" t="s">
        <v>228</v>
      </c>
      <c r="B22" s="2">
        <v>59</v>
      </c>
      <c r="C22" s="2">
        <v>48</v>
      </c>
      <c r="D22" s="2"/>
      <c r="E22" s="2">
        <v>5</v>
      </c>
      <c r="F22" s="2"/>
      <c r="G22" s="2"/>
      <c r="H22" s="2">
        <v>1</v>
      </c>
    </row>
    <row r="23" spans="1:8" s="38" customFormat="1" ht="15.75" customHeight="1">
      <c r="A23" s="2" t="s">
        <v>229</v>
      </c>
      <c r="B23" s="19">
        <v>186</v>
      </c>
      <c r="C23" s="19">
        <v>157</v>
      </c>
      <c r="D23" s="19"/>
      <c r="E23" s="19">
        <v>15</v>
      </c>
      <c r="F23" s="19"/>
      <c r="G23" s="2"/>
      <c r="H23" s="2">
        <v>3</v>
      </c>
    </row>
    <row r="24" spans="1:8" s="38" customFormat="1" ht="15.75" customHeight="1">
      <c r="A24" s="2" t="s">
        <v>230</v>
      </c>
      <c r="B24" s="19">
        <v>224</v>
      </c>
      <c r="C24" s="19">
        <v>185</v>
      </c>
      <c r="D24" s="19"/>
      <c r="E24" s="19">
        <v>30</v>
      </c>
      <c r="F24" s="19"/>
      <c r="G24" s="2"/>
      <c r="H24" s="2">
        <v>1</v>
      </c>
    </row>
    <row r="25" spans="1:8" s="38" customFormat="1" ht="15.75" customHeight="1">
      <c r="A25" s="2" t="s">
        <v>231</v>
      </c>
      <c r="B25" s="19">
        <v>107</v>
      </c>
      <c r="C25" s="19">
        <v>103</v>
      </c>
      <c r="D25" s="19"/>
      <c r="E25" s="19">
        <v>9</v>
      </c>
      <c r="F25" s="19">
        <v>1</v>
      </c>
      <c r="G25" s="2"/>
      <c r="H25" s="2">
        <v>2</v>
      </c>
    </row>
    <row r="26" spans="1:8" s="38" customFormat="1" ht="15.75" customHeight="1">
      <c r="A26" s="2" t="s">
        <v>232</v>
      </c>
      <c r="B26" s="19">
        <v>60</v>
      </c>
      <c r="C26" s="19">
        <v>60</v>
      </c>
      <c r="D26" s="19"/>
      <c r="E26" s="19">
        <v>12</v>
      </c>
      <c r="F26" s="19">
        <v>1</v>
      </c>
      <c r="G26" s="2"/>
      <c r="H26" s="2"/>
    </row>
    <row r="27" spans="1:8" s="38" customFormat="1" ht="15.75" customHeight="1">
      <c r="A27" s="2" t="s">
        <v>233</v>
      </c>
      <c r="B27" s="19">
        <v>135</v>
      </c>
      <c r="C27" s="19">
        <v>140</v>
      </c>
      <c r="D27" s="19"/>
      <c r="E27" s="19">
        <v>21</v>
      </c>
      <c r="F27" s="19">
        <v>1</v>
      </c>
      <c r="G27" s="2"/>
      <c r="H27" s="2"/>
    </row>
    <row r="28" spans="1:8" s="38" customFormat="1" ht="15.75" customHeight="1">
      <c r="A28" s="2" t="s">
        <v>234</v>
      </c>
      <c r="B28" s="19">
        <v>343</v>
      </c>
      <c r="C28" s="19">
        <v>221</v>
      </c>
      <c r="D28" s="19"/>
      <c r="E28" s="19">
        <v>9</v>
      </c>
      <c r="F28" s="19">
        <v>1</v>
      </c>
      <c r="G28" s="2"/>
      <c r="H28" s="2">
        <v>1</v>
      </c>
    </row>
    <row r="29" spans="1:8" s="38" customFormat="1" ht="15.75" customHeight="1">
      <c r="A29" s="2" t="s">
        <v>235</v>
      </c>
      <c r="B29" s="19">
        <v>33</v>
      </c>
      <c r="C29" s="19">
        <v>47</v>
      </c>
      <c r="D29" s="19"/>
      <c r="E29" s="19">
        <v>5</v>
      </c>
      <c r="F29" s="19"/>
      <c r="G29" s="2"/>
      <c r="H29" s="2">
        <v>4</v>
      </c>
    </row>
    <row r="30" spans="1:8" s="44" customFormat="1" ht="15.75" customHeight="1">
      <c r="A30" s="39" t="s">
        <v>236</v>
      </c>
      <c r="B30" s="54">
        <v>604</v>
      </c>
      <c r="C30" s="54">
        <v>461</v>
      </c>
      <c r="D30" s="54"/>
      <c r="E30" s="54">
        <v>80</v>
      </c>
      <c r="F30" s="54"/>
      <c r="G30" s="39"/>
      <c r="H30" s="39">
        <v>3</v>
      </c>
    </row>
    <row r="31" spans="1:8" s="38" customFormat="1" ht="15.75" customHeight="1">
      <c r="A31" s="2" t="s">
        <v>237</v>
      </c>
      <c r="B31" s="19">
        <v>859</v>
      </c>
      <c r="C31" s="19">
        <v>526</v>
      </c>
      <c r="D31" s="19"/>
      <c r="E31" s="19">
        <v>24</v>
      </c>
      <c r="F31" s="19"/>
      <c r="G31" s="2"/>
      <c r="H31" s="2">
        <v>5</v>
      </c>
    </row>
    <row r="32" spans="1:8" s="38" customFormat="1" ht="15.75" customHeight="1">
      <c r="A32" s="2" t="s">
        <v>238</v>
      </c>
      <c r="B32" s="19">
        <v>304</v>
      </c>
      <c r="C32" s="19">
        <v>209</v>
      </c>
      <c r="D32" s="19"/>
      <c r="E32" s="19">
        <v>31</v>
      </c>
      <c r="F32" s="19"/>
      <c r="G32" s="2"/>
      <c r="H32" s="2"/>
    </row>
    <row r="33" spans="1:8" s="38" customFormat="1" ht="15.75" customHeight="1">
      <c r="A33" s="2" t="s">
        <v>239</v>
      </c>
      <c r="B33" s="19">
        <v>539</v>
      </c>
      <c r="C33" s="19">
        <v>337</v>
      </c>
      <c r="D33" s="19"/>
      <c r="E33" s="19">
        <v>20</v>
      </c>
      <c r="F33" s="19"/>
      <c r="G33" s="2"/>
      <c r="H33" s="2">
        <v>2</v>
      </c>
    </row>
    <row r="34" spans="1:8" s="38" customFormat="1" ht="15.75" customHeight="1">
      <c r="A34" s="2" t="s">
        <v>240</v>
      </c>
      <c r="B34" s="19">
        <v>182</v>
      </c>
      <c r="C34" s="19">
        <v>158</v>
      </c>
      <c r="D34" s="19"/>
      <c r="E34" s="19">
        <v>10</v>
      </c>
      <c r="F34" s="19"/>
      <c r="G34" s="2"/>
      <c r="H34" s="2">
        <v>2</v>
      </c>
    </row>
    <row r="35" spans="1:8" s="38" customFormat="1" ht="15.75" customHeight="1">
      <c r="A35" s="2" t="s">
        <v>241</v>
      </c>
      <c r="B35" s="19">
        <v>176</v>
      </c>
      <c r="C35" s="19">
        <v>154</v>
      </c>
      <c r="D35" s="19">
        <v>1</v>
      </c>
      <c r="E35" s="19">
        <v>28</v>
      </c>
      <c r="F35" s="19">
        <v>1</v>
      </c>
      <c r="G35" s="2"/>
      <c r="H35" s="2">
        <v>3</v>
      </c>
    </row>
    <row r="36" spans="1:8" s="38" customFormat="1" ht="15.75" customHeight="1">
      <c r="A36" s="2" t="s">
        <v>242</v>
      </c>
      <c r="B36" s="19">
        <v>337</v>
      </c>
      <c r="C36" s="19">
        <v>339</v>
      </c>
      <c r="D36" s="19"/>
      <c r="E36" s="19">
        <v>32</v>
      </c>
      <c r="F36" s="19"/>
      <c r="G36" s="2"/>
      <c r="H36" s="2">
        <v>9</v>
      </c>
    </row>
    <row r="37" spans="1:8" s="38" customFormat="1" ht="15.75" customHeight="1">
      <c r="A37" s="2" t="s">
        <v>243</v>
      </c>
      <c r="B37" s="19">
        <v>105</v>
      </c>
      <c r="C37" s="19">
        <v>136</v>
      </c>
      <c r="D37" s="19"/>
      <c r="E37" s="19">
        <v>10</v>
      </c>
      <c r="F37" s="19">
        <v>1</v>
      </c>
      <c r="G37" s="2"/>
      <c r="H37" s="2"/>
    </row>
    <row r="38" spans="1:8" s="38" customFormat="1" ht="15.75" customHeight="1">
      <c r="A38" s="22" t="s">
        <v>244</v>
      </c>
      <c r="B38" s="23">
        <v>67</v>
      </c>
      <c r="C38" s="23">
        <v>89</v>
      </c>
      <c r="D38" s="23"/>
      <c r="E38" s="23">
        <v>9</v>
      </c>
      <c r="F38" s="23"/>
      <c r="G38" s="2"/>
      <c r="H38" s="2"/>
    </row>
    <row r="39" spans="1:8" s="38" customFormat="1" ht="15.75" customHeight="1">
      <c r="A39" s="2" t="s">
        <v>245</v>
      </c>
      <c r="B39" s="19">
        <v>186</v>
      </c>
      <c r="C39" s="19">
        <v>144</v>
      </c>
      <c r="D39" s="19"/>
      <c r="E39" s="19">
        <v>7</v>
      </c>
      <c r="F39" s="19"/>
      <c r="G39" s="2"/>
      <c r="H39" s="2">
        <v>3</v>
      </c>
    </row>
    <row r="40" spans="1:8" s="38" customFormat="1" ht="15.75" customHeight="1">
      <c r="A40" s="2" t="s">
        <v>246</v>
      </c>
      <c r="B40" s="19">
        <v>353</v>
      </c>
      <c r="C40" s="19">
        <v>154</v>
      </c>
      <c r="D40" s="19"/>
      <c r="E40" s="19">
        <v>6</v>
      </c>
      <c r="F40" s="19"/>
      <c r="G40" s="2"/>
      <c r="H40" s="2"/>
    </row>
    <row r="41" spans="1:8" s="38" customFormat="1" ht="15.75" customHeight="1">
      <c r="A41" s="2" t="s">
        <v>247</v>
      </c>
      <c r="B41" s="19">
        <v>155</v>
      </c>
      <c r="C41" s="19">
        <v>102</v>
      </c>
      <c r="D41" s="19"/>
      <c r="E41" s="19">
        <v>11</v>
      </c>
      <c r="F41" s="19"/>
      <c r="G41" s="2"/>
      <c r="H41" s="2"/>
    </row>
    <row r="42" spans="1:8" s="38" customFormat="1" ht="15.75" customHeight="1">
      <c r="A42" s="2" t="s">
        <v>248</v>
      </c>
      <c r="B42" s="19">
        <v>124</v>
      </c>
      <c r="C42" s="19">
        <v>102</v>
      </c>
      <c r="D42" s="19"/>
      <c r="E42" s="19">
        <v>9</v>
      </c>
      <c r="F42" s="19"/>
      <c r="G42" s="2"/>
      <c r="H42" s="2">
        <v>1</v>
      </c>
    </row>
    <row r="43" spans="1:8" s="38" customFormat="1" ht="15.75" customHeight="1">
      <c r="A43" s="2" t="s">
        <v>0</v>
      </c>
      <c r="B43" s="2">
        <f>SUM(B5:B42)</f>
        <v>11003</v>
      </c>
      <c r="C43" s="2">
        <f>SUM(C5:C42)</f>
        <v>8310</v>
      </c>
      <c r="D43" s="2">
        <f>SUM(D5:D42)</f>
        <v>1</v>
      </c>
      <c r="E43" s="2">
        <f>SUM(E5:E42)</f>
        <v>648</v>
      </c>
      <c r="F43" s="2">
        <f>SUM(F5:F42)</f>
        <v>7</v>
      </c>
      <c r="G43" s="2"/>
      <c r="H43" s="2">
        <f>SUM(H5:H42)</f>
        <v>71</v>
      </c>
    </row>
    <row r="44" spans="1:8" ht="5.25" customHeight="1">
      <c r="A44" s="30"/>
      <c r="B44" s="30"/>
      <c r="C44" s="30"/>
      <c r="D44" s="30"/>
      <c r="E44" s="30"/>
      <c r="F44" s="30"/>
      <c r="G44" s="30"/>
      <c r="H44" s="30"/>
    </row>
    <row r="47" spans="2:6" ht="13.5">
      <c r="B47" s="38"/>
      <c r="C47" s="38"/>
      <c r="D47" s="38"/>
      <c r="E47" s="38"/>
      <c r="F47" s="38"/>
    </row>
  </sheetData>
  <sheetProtection/>
  <mergeCells count="2">
    <mergeCell ref="B1:H1"/>
    <mergeCell ref="B2:H2"/>
  </mergeCells>
  <printOptions/>
  <pageMargins left="0.7" right="0.7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PageLayoutView="0" workbookViewId="0" topLeftCell="A5">
      <selection activeCell="J12" sqref="J12"/>
    </sheetView>
  </sheetViews>
  <sheetFormatPr defaultColWidth="9.140625" defaultRowHeight="12.75"/>
  <cols>
    <col min="1" max="1" width="17.7109375" style="0" bestFit="1" customWidth="1"/>
    <col min="2" max="2" width="8.421875" style="0" customWidth="1"/>
    <col min="3" max="3" width="9.421875" style="0" customWidth="1"/>
    <col min="4" max="4" width="10.140625" style="0" customWidth="1"/>
    <col min="5" max="5" width="8.28125" style="0" customWidth="1"/>
    <col min="6" max="6" width="9.8515625" style="0" customWidth="1"/>
    <col min="7" max="7" width="8.7109375" style="0" bestFit="1" customWidth="1"/>
    <col min="8" max="8" width="8.57421875" style="0" bestFit="1" customWidth="1"/>
    <col min="9" max="9" width="18.7109375" style="0" bestFit="1" customWidth="1"/>
  </cols>
  <sheetData>
    <row r="1" spans="1:8" s="13" customFormat="1" ht="18.75" customHeight="1">
      <c r="A1" s="1"/>
      <c r="B1" s="74" t="s">
        <v>27</v>
      </c>
      <c r="C1" s="75"/>
      <c r="D1" s="75"/>
      <c r="E1" s="75"/>
      <c r="F1" s="75"/>
      <c r="G1" s="75"/>
      <c r="H1" s="81"/>
    </row>
    <row r="2" spans="1:8" s="13" customFormat="1" ht="18" customHeight="1">
      <c r="A2" s="5">
        <v>44082</v>
      </c>
      <c r="B2" s="72" t="s">
        <v>340</v>
      </c>
      <c r="C2" s="73"/>
      <c r="D2" s="73"/>
      <c r="E2" s="73"/>
      <c r="F2" s="73"/>
      <c r="G2" s="73"/>
      <c r="H2" s="79"/>
    </row>
    <row r="3" spans="1:8" s="13" customFormat="1" ht="5.25" customHeight="1">
      <c r="A3" s="9"/>
      <c r="B3" s="10"/>
      <c r="C3" s="10"/>
      <c r="D3" s="10"/>
      <c r="E3" s="10"/>
      <c r="F3" s="10"/>
      <c r="G3" s="10"/>
      <c r="H3" s="10"/>
    </row>
    <row r="4" spans="1:8" s="13" customFormat="1" ht="33.75" customHeight="1">
      <c r="A4" s="2" t="s">
        <v>249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31</v>
      </c>
      <c r="H4" s="16" t="s">
        <v>28</v>
      </c>
    </row>
    <row r="5" spans="1:9" s="53" customFormat="1" ht="15.75" customHeight="1">
      <c r="A5" s="22" t="s">
        <v>250</v>
      </c>
      <c r="B5" s="22">
        <v>387</v>
      </c>
      <c r="C5" s="22">
        <v>269</v>
      </c>
      <c r="D5" s="22"/>
      <c r="E5" s="22">
        <v>18</v>
      </c>
      <c r="F5" s="22"/>
      <c r="G5" s="22"/>
      <c r="H5" s="22">
        <v>1</v>
      </c>
      <c r="I5" s="67"/>
    </row>
    <row r="6" spans="1:8" s="38" customFormat="1" ht="15.75" customHeight="1">
      <c r="A6" s="2" t="s">
        <v>251</v>
      </c>
      <c r="B6" s="2">
        <v>202</v>
      </c>
      <c r="C6" s="2">
        <v>203</v>
      </c>
      <c r="D6" s="2"/>
      <c r="E6" s="2">
        <v>13</v>
      </c>
      <c r="F6" s="2"/>
      <c r="G6" s="2"/>
      <c r="H6" s="2">
        <v>3</v>
      </c>
    </row>
    <row r="7" spans="1:8" s="38" customFormat="1" ht="15.75" customHeight="1">
      <c r="A7" s="2" t="s">
        <v>252</v>
      </c>
      <c r="B7" s="2">
        <v>333</v>
      </c>
      <c r="C7" s="2">
        <v>193</v>
      </c>
      <c r="D7" s="2"/>
      <c r="E7" s="2">
        <v>7</v>
      </c>
      <c r="F7" s="2"/>
      <c r="G7" s="2"/>
      <c r="H7" s="2">
        <v>1</v>
      </c>
    </row>
    <row r="8" spans="1:8" s="38" customFormat="1" ht="15.75" customHeight="1">
      <c r="A8" s="2" t="s">
        <v>253</v>
      </c>
      <c r="B8" s="2">
        <v>163</v>
      </c>
      <c r="C8" s="2">
        <v>167</v>
      </c>
      <c r="D8" s="2"/>
      <c r="E8" s="2">
        <v>22</v>
      </c>
      <c r="F8" s="2">
        <v>1</v>
      </c>
      <c r="G8" s="2"/>
      <c r="H8" s="2">
        <v>7</v>
      </c>
    </row>
    <row r="9" spans="1:8" s="38" customFormat="1" ht="15.75" customHeight="1">
      <c r="A9" s="2" t="s">
        <v>254</v>
      </c>
      <c r="B9" s="2">
        <v>204</v>
      </c>
      <c r="C9" s="2">
        <v>179</v>
      </c>
      <c r="D9" s="2"/>
      <c r="E9" s="2">
        <v>12</v>
      </c>
      <c r="F9" s="2"/>
      <c r="G9" s="2"/>
      <c r="H9" s="2">
        <v>4</v>
      </c>
    </row>
    <row r="10" spans="1:8" s="38" customFormat="1" ht="15.75" customHeight="1">
      <c r="A10" s="2" t="s">
        <v>255</v>
      </c>
      <c r="B10" s="2">
        <v>136</v>
      </c>
      <c r="C10" s="2">
        <v>110</v>
      </c>
      <c r="D10" s="2"/>
      <c r="E10" s="2">
        <v>19</v>
      </c>
      <c r="F10" s="2"/>
      <c r="G10" s="2"/>
      <c r="H10" s="2">
        <v>3</v>
      </c>
    </row>
    <row r="11" spans="1:8" s="38" customFormat="1" ht="15.75" customHeight="1">
      <c r="A11" s="2" t="s">
        <v>256</v>
      </c>
      <c r="B11" s="2">
        <v>276</v>
      </c>
      <c r="C11" s="2">
        <v>220</v>
      </c>
      <c r="D11" s="2"/>
      <c r="E11" s="2">
        <v>16</v>
      </c>
      <c r="F11" s="2">
        <v>1</v>
      </c>
      <c r="G11" s="2"/>
      <c r="H11" s="2"/>
    </row>
    <row r="12" spans="1:9" s="53" customFormat="1" ht="15.75" customHeight="1">
      <c r="A12" s="22" t="s">
        <v>257</v>
      </c>
      <c r="B12" s="22">
        <v>1132</v>
      </c>
      <c r="C12" s="22">
        <v>904</v>
      </c>
      <c r="D12" s="22"/>
      <c r="E12" s="22">
        <v>66</v>
      </c>
      <c r="F12" s="22">
        <v>1</v>
      </c>
      <c r="G12" s="22"/>
      <c r="H12" s="22">
        <v>17</v>
      </c>
      <c r="I12" s="67"/>
    </row>
    <row r="13" spans="1:8" s="38" customFormat="1" ht="15.75" customHeight="1">
      <c r="A13" s="2" t="s">
        <v>258</v>
      </c>
      <c r="B13" s="2">
        <v>164</v>
      </c>
      <c r="C13" s="2">
        <v>77</v>
      </c>
      <c r="D13" s="2"/>
      <c r="E13" s="2">
        <v>2</v>
      </c>
      <c r="F13" s="2"/>
      <c r="G13" s="2"/>
      <c r="H13" s="2">
        <v>1</v>
      </c>
    </row>
    <row r="14" spans="1:8" s="44" customFormat="1" ht="15.75" customHeight="1">
      <c r="A14" s="39" t="s">
        <v>259</v>
      </c>
      <c r="B14" s="39">
        <v>303</v>
      </c>
      <c r="C14" s="39">
        <v>304</v>
      </c>
      <c r="D14" s="39"/>
      <c r="E14" s="39">
        <v>21</v>
      </c>
      <c r="F14" s="39"/>
      <c r="G14" s="39"/>
      <c r="H14" s="39"/>
    </row>
    <row r="15" spans="1:8" s="38" customFormat="1" ht="15.75" customHeight="1">
      <c r="A15" s="2" t="s">
        <v>260</v>
      </c>
      <c r="B15" s="2">
        <v>1262</v>
      </c>
      <c r="C15" s="2">
        <v>1176</v>
      </c>
      <c r="D15" s="2"/>
      <c r="E15" s="2">
        <v>34</v>
      </c>
      <c r="F15" s="2"/>
      <c r="G15" s="2"/>
      <c r="H15" s="2"/>
    </row>
    <row r="16" spans="1:8" s="38" customFormat="1" ht="15.75" customHeight="1">
      <c r="A16" s="2" t="s">
        <v>261</v>
      </c>
      <c r="B16" s="39">
        <v>217</v>
      </c>
      <c r="C16" s="39">
        <v>141</v>
      </c>
      <c r="D16" s="39"/>
      <c r="E16" s="39">
        <v>14</v>
      </c>
      <c r="F16" s="39"/>
      <c r="G16" s="2"/>
      <c r="H16" s="2">
        <v>2</v>
      </c>
    </row>
    <row r="17" spans="1:8" s="38" customFormat="1" ht="15.75" customHeight="1">
      <c r="A17" s="2" t="s">
        <v>262</v>
      </c>
      <c r="B17" s="2">
        <v>345</v>
      </c>
      <c r="C17" s="2">
        <v>239</v>
      </c>
      <c r="D17" s="2"/>
      <c r="E17" s="2">
        <v>20</v>
      </c>
      <c r="F17" s="2"/>
      <c r="G17" s="2"/>
      <c r="H17" s="2">
        <v>3</v>
      </c>
    </row>
    <row r="18" spans="1:8" s="38" customFormat="1" ht="15.75" customHeight="1">
      <c r="A18" s="2" t="s">
        <v>263</v>
      </c>
      <c r="B18" s="2">
        <v>471</v>
      </c>
      <c r="C18" s="2">
        <v>245</v>
      </c>
      <c r="D18" s="2"/>
      <c r="E18" s="2">
        <v>28</v>
      </c>
      <c r="F18" s="2"/>
      <c r="G18" s="2"/>
      <c r="H18" s="2"/>
    </row>
    <row r="19" spans="1:8" s="44" customFormat="1" ht="15.75" customHeight="1">
      <c r="A19" s="39" t="s">
        <v>264</v>
      </c>
      <c r="B19" s="39">
        <v>1133</v>
      </c>
      <c r="C19" s="39">
        <v>673</v>
      </c>
      <c r="D19" s="39"/>
      <c r="E19" s="39">
        <v>47</v>
      </c>
      <c r="F19" s="39">
        <v>1</v>
      </c>
      <c r="G19" s="39"/>
      <c r="H19" s="39"/>
    </row>
    <row r="20" spans="1:8" s="38" customFormat="1" ht="15.75" customHeight="1">
      <c r="A20" s="2" t="s">
        <v>265</v>
      </c>
      <c r="B20" s="2">
        <v>133</v>
      </c>
      <c r="C20" s="2">
        <v>120</v>
      </c>
      <c r="D20" s="2"/>
      <c r="E20" s="2">
        <v>5</v>
      </c>
      <c r="F20" s="2"/>
      <c r="G20" s="2"/>
      <c r="H20" s="2"/>
    </row>
    <row r="21" spans="1:8" s="38" customFormat="1" ht="15.75" customHeight="1">
      <c r="A21" s="39" t="s">
        <v>266</v>
      </c>
      <c r="B21" s="39">
        <v>133</v>
      </c>
      <c r="C21" s="39">
        <v>170</v>
      </c>
      <c r="D21" s="39"/>
      <c r="E21" s="39">
        <v>1</v>
      </c>
      <c r="F21" s="39"/>
      <c r="G21" s="2"/>
      <c r="H21" s="2">
        <v>1</v>
      </c>
    </row>
    <row r="22" spans="1:8" s="38" customFormat="1" ht="15.75" customHeight="1">
      <c r="A22" s="2" t="s">
        <v>267</v>
      </c>
      <c r="B22" s="2">
        <v>255</v>
      </c>
      <c r="C22" s="2">
        <v>174</v>
      </c>
      <c r="D22" s="2"/>
      <c r="E22" s="2">
        <v>14</v>
      </c>
      <c r="F22" s="2"/>
      <c r="G22" s="2"/>
      <c r="H22" s="2"/>
    </row>
    <row r="23" spans="1:8" s="38" customFormat="1" ht="15.75" customHeight="1">
      <c r="A23" s="2" t="s">
        <v>268</v>
      </c>
      <c r="B23" s="2">
        <v>1179</v>
      </c>
      <c r="C23" s="2">
        <v>743</v>
      </c>
      <c r="D23" s="2"/>
      <c r="E23" s="2">
        <v>77</v>
      </c>
      <c r="F23" s="2"/>
      <c r="G23" s="2"/>
      <c r="H23" s="2">
        <v>9</v>
      </c>
    </row>
    <row r="24" spans="1:8" s="38" customFormat="1" ht="15.75" customHeight="1">
      <c r="A24" s="2" t="s">
        <v>269</v>
      </c>
      <c r="B24" s="2">
        <v>170</v>
      </c>
      <c r="C24" s="2">
        <v>108</v>
      </c>
      <c r="D24" s="2"/>
      <c r="E24" s="2">
        <v>4</v>
      </c>
      <c r="F24" s="2"/>
      <c r="G24" s="2"/>
      <c r="H24" s="2"/>
    </row>
    <row r="25" spans="1:8" s="38" customFormat="1" ht="15.75" customHeight="1">
      <c r="A25" s="2" t="s">
        <v>270</v>
      </c>
      <c r="B25" s="2">
        <v>135</v>
      </c>
      <c r="C25" s="2">
        <v>145</v>
      </c>
      <c r="D25" s="2"/>
      <c r="E25" s="2"/>
      <c r="F25" s="2"/>
      <c r="G25" s="2"/>
      <c r="H25" s="2"/>
    </row>
    <row r="26" spans="1:8" s="38" customFormat="1" ht="15.75" customHeight="1">
      <c r="A26" s="2" t="s">
        <v>271</v>
      </c>
      <c r="B26" s="2">
        <v>89</v>
      </c>
      <c r="C26" s="2">
        <v>56</v>
      </c>
      <c r="D26" s="2"/>
      <c r="E26" s="2">
        <v>6</v>
      </c>
      <c r="F26" s="2"/>
      <c r="G26" s="2"/>
      <c r="H26" s="2">
        <v>1</v>
      </c>
    </row>
    <row r="27" spans="1:8" s="44" customFormat="1" ht="15.75" customHeight="1">
      <c r="A27" s="39" t="s">
        <v>272</v>
      </c>
      <c r="B27" s="39">
        <v>682</v>
      </c>
      <c r="C27" s="39">
        <v>818</v>
      </c>
      <c r="D27" s="39"/>
      <c r="E27" s="39">
        <v>39</v>
      </c>
      <c r="F27" s="39"/>
      <c r="G27" s="2"/>
      <c r="H27" s="2"/>
    </row>
    <row r="28" spans="1:8" s="38" customFormat="1" ht="15.75" customHeight="1">
      <c r="A28" s="2" t="s">
        <v>273</v>
      </c>
      <c r="B28" s="2">
        <v>227</v>
      </c>
      <c r="C28" s="2">
        <v>109</v>
      </c>
      <c r="D28" s="2"/>
      <c r="E28" s="2">
        <v>5</v>
      </c>
      <c r="F28" s="2"/>
      <c r="G28" s="2"/>
      <c r="H28" s="2">
        <v>3</v>
      </c>
    </row>
    <row r="29" spans="1:8" s="38" customFormat="1" ht="15.75" customHeight="1">
      <c r="A29" s="2" t="s">
        <v>274</v>
      </c>
      <c r="B29" s="2">
        <v>331</v>
      </c>
      <c r="C29" s="2">
        <v>264</v>
      </c>
      <c r="D29" s="2"/>
      <c r="E29" s="2">
        <v>13</v>
      </c>
      <c r="F29" s="2"/>
      <c r="G29" s="2"/>
      <c r="H29" s="2">
        <v>5</v>
      </c>
    </row>
    <row r="30" spans="1:8" s="38" customFormat="1" ht="15.75" customHeight="1">
      <c r="A30" s="2" t="s">
        <v>275</v>
      </c>
      <c r="B30" s="2">
        <v>176</v>
      </c>
      <c r="C30" s="2">
        <v>245</v>
      </c>
      <c r="D30" s="2"/>
      <c r="E30" s="2">
        <v>19</v>
      </c>
      <c r="F30" s="2">
        <v>1</v>
      </c>
      <c r="G30" s="2"/>
      <c r="H30" s="2">
        <v>1</v>
      </c>
    </row>
    <row r="31" spans="1:8" s="38" customFormat="1" ht="15.75" customHeight="1">
      <c r="A31" s="2" t="s">
        <v>276</v>
      </c>
      <c r="B31" s="2">
        <v>291</v>
      </c>
      <c r="C31" s="2">
        <v>274</v>
      </c>
      <c r="D31" s="2"/>
      <c r="E31" s="2">
        <v>14</v>
      </c>
      <c r="F31" s="2"/>
      <c r="G31" s="2"/>
      <c r="H31" s="2"/>
    </row>
    <row r="32" spans="1:8" s="38" customFormat="1" ht="15.75" customHeight="1">
      <c r="A32" s="2" t="s">
        <v>277</v>
      </c>
      <c r="B32" s="2">
        <v>309</v>
      </c>
      <c r="C32" s="2">
        <v>233</v>
      </c>
      <c r="D32" s="2"/>
      <c r="E32" s="2">
        <v>19</v>
      </c>
      <c r="F32" s="2"/>
      <c r="G32" s="2"/>
      <c r="H32" s="2">
        <v>1</v>
      </c>
    </row>
    <row r="33" spans="1:8" s="38" customFormat="1" ht="15.75" customHeight="1">
      <c r="A33" s="2" t="s">
        <v>278</v>
      </c>
      <c r="B33" s="2">
        <v>443</v>
      </c>
      <c r="C33" s="2">
        <v>376</v>
      </c>
      <c r="D33" s="2"/>
      <c r="E33" s="2">
        <v>13</v>
      </c>
      <c r="F33" s="2"/>
      <c r="G33" s="2"/>
      <c r="H33" s="2"/>
    </row>
    <row r="34" spans="1:8" s="38" customFormat="1" ht="15.75" customHeight="1">
      <c r="A34" s="2" t="s">
        <v>279</v>
      </c>
      <c r="B34" s="2">
        <v>617</v>
      </c>
      <c r="C34" s="2">
        <v>497</v>
      </c>
      <c r="D34" s="2"/>
      <c r="E34" s="2">
        <v>20</v>
      </c>
      <c r="F34" s="2">
        <v>1</v>
      </c>
      <c r="G34" s="2"/>
      <c r="H34" s="2">
        <v>2</v>
      </c>
    </row>
    <row r="35" spans="1:8" s="38" customFormat="1" ht="15.75" customHeight="1">
      <c r="A35" s="2" t="s">
        <v>280</v>
      </c>
      <c r="B35" s="2">
        <v>367</v>
      </c>
      <c r="C35" s="2">
        <v>357</v>
      </c>
      <c r="D35" s="2"/>
      <c r="E35" s="2">
        <v>22</v>
      </c>
      <c r="F35" s="2"/>
      <c r="G35" s="2"/>
      <c r="H35" s="2"/>
    </row>
    <row r="36" spans="1:8" s="38" customFormat="1" ht="15.75" customHeight="1">
      <c r="A36" s="2" t="s">
        <v>281</v>
      </c>
      <c r="B36" s="2">
        <v>334</v>
      </c>
      <c r="C36" s="2">
        <v>282</v>
      </c>
      <c r="D36" s="2"/>
      <c r="E36" s="2"/>
      <c r="F36" s="2"/>
      <c r="G36" s="2"/>
      <c r="H36" s="2">
        <v>13</v>
      </c>
    </row>
    <row r="37" spans="1:8" s="38" customFormat="1" ht="15.75" customHeight="1">
      <c r="A37" s="2" t="s">
        <v>282</v>
      </c>
      <c r="B37" s="2">
        <v>562</v>
      </c>
      <c r="C37" s="2">
        <v>452</v>
      </c>
      <c r="D37" s="2"/>
      <c r="E37" s="2">
        <v>14</v>
      </c>
      <c r="F37" s="2"/>
      <c r="G37" s="2"/>
      <c r="H37" s="2">
        <v>1</v>
      </c>
    </row>
    <row r="38" spans="1:8" s="38" customFormat="1" ht="15.75" customHeight="1">
      <c r="A38" s="2" t="s">
        <v>283</v>
      </c>
      <c r="B38" s="2">
        <v>367</v>
      </c>
      <c r="C38" s="2">
        <v>264</v>
      </c>
      <c r="D38" s="2"/>
      <c r="E38" s="2">
        <v>54</v>
      </c>
      <c r="F38" s="2">
        <v>1</v>
      </c>
      <c r="G38" s="2"/>
      <c r="H38" s="2">
        <v>5</v>
      </c>
    </row>
    <row r="39" spans="1:8" s="38" customFormat="1" ht="15.75" customHeight="1">
      <c r="A39" s="2" t="s">
        <v>284</v>
      </c>
      <c r="B39" s="2">
        <v>659</v>
      </c>
      <c r="C39" s="2">
        <v>406</v>
      </c>
      <c r="D39" s="2"/>
      <c r="E39" s="2">
        <v>19</v>
      </c>
      <c r="F39" s="2"/>
      <c r="G39" s="2"/>
      <c r="H39" s="2">
        <v>6</v>
      </c>
    </row>
    <row r="40" spans="1:8" s="38" customFormat="1" ht="15.75" customHeight="1">
      <c r="A40" s="2" t="s">
        <v>285</v>
      </c>
      <c r="B40" s="2">
        <v>1223</v>
      </c>
      <c r="C40" s="2">
        <v>588</v>
      </c>
      <c r="D40" s="2"/>
      <c r="E40" s="2">
        <v>19</v>
      </c>
      <c r="F40" s="2"/>
      <c r="G40" s="2"/>
      <c r="H40" s="2">
        <v>5</v>
      </c>
    </row>
    <row r="41" spans="1:8" s="38" customFormat="1" ht="15.75" customHeight="1">
      <c r="A41" s="2" t="s">
        <v>286</v>
      </c>
      <c r="B41" s="2">
        <v>254</v>
      </c>
      <c r="C41" s="2">
        <v>203</v>
      </c>
      <c r="D41" s="2"/>
      <c r="E41" s="2">
        <v>9</v>
      </c>
      <c r="F41" s="2"/>
      <c r="G41" s="2"/>
      <c r="H41" s="2"/>
    </row>
    <row r="42" spans="1:8" s="38" customFormat="1" ht="15.75" customHeight="1">
      <c r="A42" s="2" t="s">
        <v>287</v>
      </c>
      <c r="B42" s="2">
        <v>294</v>
      </c>
      <c r="C42" s="2">
        <v>214</v>
      </c>
      <c r="D42" s="2"/>
      <c r="E42" s="2">
        <v>22</v>
      </c>
      <c r="F42" s="2"/>
      <c r="G42" s="2"/>
      <c r="H42" s="2">
        <v>2</v>
      </c>
    </row>
    <row r="43" spans="1:9" s="53" customFormat="1" ht="15.75" customHeight="1">
      <c r="A43" s="22" t="s">
        <v>288</v>
      </c>
      <c r="B43" s="22">
        <v>79</v>
      </c>
      <c r="C43" s="22">
        <v>63</v>
      </c>
      <c r="D43" s="22"/>
      <c r="E43" s="22"/>
      <c r="F43" s="22"/>
      <c r="G43" s="22"/>
      <c r="H43" s="22"/>
      <c r="I43" s="67"/>
    </row>
    <row r="44" spans="1:8" s="38" customFormat="1" ht="15.75" customHeight="1">
      <c r="A44" s="2" t="s">
        <v>289</v>
      </c>
      <c r="B44" s="2">
        <v>741</v>
      </c>
      <c r="C44" s="2">
        <v>439</v>
      </c>
      <c r="D44" s="2"/>
      <c r="E44" s="2">
        <v>34</v>
      </c>
      <c r="F44" s="2"/>
      <c r="G44" s="2"/>
      <c r="H44" s="2">
        <v>6</v>
      </c>
    </row>
    <row r="45" spans="1:8" s="38" customFormat="1" ht="15.75" customHeight="1">
      <c r="A45" s="2" t="s">
        <v>290</v>
      </c>
      <c r="B45" s="2">
        <v>661</v>
      </c>
      <c r="C45" s="2">
        <v>358</v>
      </c>
      <c r="D45" s="2"/>
      <c r="E45" s="2">
        <v>42</v>
      </c>
      <c r="F45" s="2">
        <v>1</v>
      </c>
      <c r="G45" s="2"/>
      <c r="H45" s="2"/>
    </row>
    <row r="46" spans="1:8" s="38" customFormat="1" ht="13.5">
      <c r="A46" s="2" t="s">
        <v>0</v>
      </c>
      <c r="B46" s="19">
        <f>SUM(B5:B45)</f>
        <v>17439</v>
      </c>
      <c r="C46" s="19">
        <f>SUM(C5:C45)</f>
        <v>13058</v>
      </c>
      <c r="D46" s="19"/>
      <c r="E46" s="19">
        <f>SUM(E5:E45)</f>
        <v>823</v>
      </c>
      <c r="F46" s="19">
        <f>SUM(F5:F45)</f>
        <v>8</v>
      </c>
      <c r="G46" s="19"/>
      <c r="H46" s="19">
        <f>SUM(H5:H45)</f>
        <v>103</v>
      </c>
    </row>
    <row r="47" spans="1:8" ht="6" customHeight="1">
      <c r="A47" s="30"/>
      <c r="B47" s="30"/>
      <c r="C47" s="30"/>
      <c r="D47" s="30"/>
      <c r="E47" s="30"/>
      <c r="F47" s="30"/>
      <c r="G47" s="30"/>
      <c r="H47" s="30"/>
    </row>
  </sheetData>
  <sheetProtection/>
  <mergeCells count="2">
    <mergeCell ref="B1:H1"/>
    <mergeCell ref="B2:H2"/>
  </mergeCells>
  <printOptions/>
  <pageMargins left="0.7" right="0.7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7">
      <selection activeCell="K13" sqref="K13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8.421875" style="0" customWidth="1"/>
    <col min="4" max="4" width="12.00390625" style="0" customWidth="1"/>
    <col min="5" max="5" width="8.7109375" style="0" customWidth="1"/>
    <col min="6" max="6" width="10.28125" style="0" customWidth="1"/>
    <col min="7" max="7" width="8.7109375" style="0" customWidth="1"/>
    <col min="8" max="8" width="10.28125" style="0" customWidth="1"/>
  </cols>
  <sheetData>
    <row r="1" spans="1:8" s="13" customFormat="1" ht="18.75" customHeight="1">
      <c r="A1" s="1"/>
      <c r="B1" s="80" t="s">
        <v>27</v>
      </c>
      <c r="C1" s="80"/>
      <c r="D1" s="80"/>
      <c r="E1" s="80"/>
      <c r="F1" s="80"/>
      <c r="G1" s="80"/>
      <c r="H1" s="80"/>
    </row>
    <row r="2" spans="1:8" s="13" customFormat="1" ht="15" customHeight="1">
      <c r="A2" s="5">
        <v>44082</v>
      </c>
      <c r="B2" s="72" t="s">
        <v>340</v>
      </c>
      <c r="C2" s="73"/>
      <c r="D2" s="73"/>
      <c r="E2" s="73"/>
      <c r="F2" s="73"/>
      <c r="G2" s="73"/>
      <c r="H2" s="79"/>
    </row>
    <row r="3" spans="1:8" s="13" customFormat="1" ht="4.5" customHeight="1">
      <c r="A3" s="9"/>
      <c r="B3" s="10"/>
      <c r="C3" s="10"/>
      <c r="D3" s="10"/>
      <c r="E3" s="10"/>
      <c r="F3" s="10"/>
      <c r="G3" s="10"/>
      <c r="H3" s="10"/>
    </row>
    <row r="4" spans="1:8" s="13" customFormat="1" ht="39" customHeight="1">
      <c r="A4" s="2" t="s">
        <v>291</v>
      </c>
      <c r="B4" s="16" t="s">
        <v>341</v>
      </c>
      <c r="C4" s="16" t="s">
        <v>342</v>
      </c>
      <c r="D4" s="17" t="s">
        <v>343</v>
      </c>
      <c r="E4" s="16" t="s">
        <v>30</v>
      </c>
      <c r="F4" s="16" t="s">
        <v>344</v>
      </c>
      <c r="G4" s="16" t="s">
        <v>28</v>
      </c>
      <c r="H4" s="1"/>
    </row>
    <row r="5" spans="1:8" s="38" customFormat="1" ht="15" customHeight="1">
      <c r="A5" s="2" t="s">
        <v>292</v>
      </c>
      <c r="B5" s="2">
        <v>448</v>
      </c>
      <c r="C5" s="2">
        <v>560</v>
      </c>
      <c r="D5" s="2"/>
      <c r="E5" s="2">
        <v>47</v>
      </c>
      <c r="F5" s="2">
        <v>1</v>
      </c>
      <c r="G5" s="2">
        <v>9</v>
      </c>
      <c r="H5" s="2"/>
    </row>
    <row r="6" spans="1:8" s="38" customFormat="1" ht="15" customHeight="1">
      <c r="A6" s="2" t="s">
        <v>293</v>
      </c>
      <c r="B6" s="2">
        <v>274</v>
      </c>
      <c r="C6" s="2">
        <v>555</v>
      </c>
      <c r="D6" s="2"/>
      <c r="E6" s="2">
        <v>14</v>
      </c>
      <c r="F6" s="2"/>
      <c r="G6" s="2">
        <v>2</v>
      </c>
      <c r="H6" s="2"/>
    </row>
    <row r="7" spans="1:8" s="38" customFormat="1" ht="15" customHeight="1">
      <c r="A7" s="2" t="s">
        <v>294</v>
      </c>
      <c r="B7" s="2">
        <v>347</v>
      </c>
      <c r="C7" s="2">
        <v>537</v>
      </c>
      <c r="D7" s="2"/>
      <c r="E7" s="2">
        <v>17</v>
      </c>
      <c r="F7" s="2"/>
      <c r="G7" s="2">
        <v>4</v>
      </c>
      <c r="H7" s="2"/>
    </row>
    <row r="8" spans="1:8" s="38" customFormat="1" ht="15" customHeight="1">
      <c r="A8" s="2" t="s">
        <v>295</v>
      </c>
      <c r="B8" s="2">
        <v>391</v>
      </c>
      <c r="C8" s="2">
        <v>522</v>
      </c>
      <c r="D8" s="2"/>
      <c r="E8" s="2">
        <v>22</v>
      </c>
      <c r="F8" s="2"/>
      <c r="G8" s="2">
        <v>0</v>
      </c>
      <c r="H8" s="2"/>
    </row>
    <row r="9" spans="1:8" s="38" customFormat="1" ht="15" customHeight="1">
      <c r="A9" s="2" t="s">
        <v>296</v>
      </c>
      <c r="B9" s="2">
        <v>321</v>
      </c>
      <c r="C9" s="2">
        <v>467</v>
      </c>
      <c r="D9" s="2"/>
      <c r="E9" s="2">
        <v>23</v>
      </c>
      <c r="F9" s="2"/>
      <c r="G9" s="2">
        <v>2</v>
      </c>
      <c r="H9" s="2"/>
    </row>
    <row r="10" spans="1:8" s="38" customFormat="1" ht="15" customHeight="1">
      <c r="A10" s="2" t="s">
        <v>297</v>
      </c>
      <c r="B10" s="2">
        <v>244</v>
      </c>
      <c r="C10" s="2">
        <v>340</v>
      </c>
      <c r="D10" s="2"/>
      <c r="E10" s="2">
        <v>11</v>
      </c>
      <c r="F10" s="2"/>
      <c r="G10" s="2">
        <v>0</v>
      </c>
      <c r="H10" s="2"/>
    </row>
    <row r="11" spans="1:8" s="38" customFormat="1" ht="15" customHeight="1">
      <c r="A11" s="2" t="s">
        <v>298</v>
      </c>
      <c r="B11" s="2">
        <v>209</v>
      </c>
      <c r="C11" s="2">
        <v>285</v>
      </c>
      <c r="D11" s="2"/>
      <c r="E11" s="2">
        <v>18</v>
      </c>
      <c r="F11" s="2"/>
      <c r="G11" s="2">
        <v>3</v>
      </c>
      <c r="H11" s="2"/>
    </row>
    <row r="12" spans="1:8" s="38" customFormat="1" ht="15" customHeight="1">
      <c r="A12" s="2" t="s">
        <v>299</v>
      </c>
      <c r="B12" s="2">
        <v>716</v>
      </c>
      <c r="C12" s="2">
        <v>1396</v>
      </c>
      <c r="D12" s="2"/>
      <c r="E12" s="2">
        <v>17</v>
      </c>
      <c r="F12" s="2"/>
      <c r="G12" s="2">
        <v>1</v>
      </c>
      <c r="H12" s="2"/>
    </row>
    <row r="13" spans="1:8" s="38" customFormat="1" ht="15" customHeight="1">
      <c r="A13" s="2" t="s">
        <v>300</v>
      </c>
      <c r="B13" s="2">
        <v>175</v>
      </c>
      <c r="C13" s="2">
        <v>208</v>
      </c>
      <c r="D13" s="2"/>
      <c r="E13" s="2">
        <v>39</v>
      </c>
      <c r="F13" s="2"/>
      <c r="G13" s="2">
        <v>2</v>
      </c>
      <c r="H13" s="2"/>
    </row>
    <row r="14" spans="1:8" s="38" customFormat="1" ht="15" customHeight="1">
      <c r="A14" s="2" t="s">
        <v>301</v>
      </c>
      <c r="B14" s="2">
        <v>377</v>
      </c>
      <c r="C14" s="2">
        <v>415</v>
      </c>
      <c r="D14" s="2"/>
      <c r="E14" s="2">
        <v>28</v>
      </c>
      <c r="F14" s="2">
        <v>1</v>
      </c>
      <c r="G14" s="2">
        <v>3</v>
      </c>
      <c r="H14" s="2"/>
    </row>
    <row r="15" spans="1:8" s="38" customFormat="1" ht="15" customHeight="1">
      <c r="A15" s="2" t="s">
        <v>302</v>
      </c>
      <c r="B15" s="2">
        <v>159</v>
      </c>
      <c r="C15" s="2">
        <v>193</v>
      </c>
      <c r="D15" s="2"/>
      <c r="E15" s="2">
        <v>6</v>
      </c>
      <c r="F15" s="2"/>
      <c r="G15" s="2">
        <v>3</v>
      </c>
      <c r="H15" s="2"/>
    </row>
    <row r="16" spans="1:8" s="38" customFormat="1" ht="15" customHeight="1">
      <c r="A16" s="2" t="s">
        <v>303</v>
      </c>
      <c r="B16" s="2">
        <v>55</v>
      </c>
      <c r="C16" s="2">
        <v>36</v>
      </c>
      <c r="D16" s="2"/>
      <c r="E16" s="2">
        <v>5</v>
      </c>
      <c r="F16" s="2"/>
      <c r="G16" s="2">
        <v>1</v>
      </c>
      <c r="H16" s="2"/>
    </row>
    <row r="17" spans="1:8" s="38" customFormat="1" ht="15" customHeight="1">
      <c r="A17" s="2" t="s">
        <v>304</v>
      </c>
      <c r="B17" s="2">
        <v>118</v>
      </c>
      <c r="C17" s="2">
        <v>149</v>
      </c>
      <c r="D17" s="2"/>
      <c r="E17" s="2">
        <v>27</v>
      </c>
      <c r="F17" s="2"/>
      <c r="G17" s="2">
        <v>0</v>
      </c>
      <c r="H17" s="2"/>
    </row>
    <row r="18" spans="1:8" s="38" customFormat="1" ht="15" customHeight="1">
      <c r="A18" s="2" t="s">
        <v>305</v>
      </c>
      <c r="B18" s="2">
        <v>116</v>
      </c>
      <c r="C18" s="2">
        <v>108</v>
      </c>
      <c r="D18" s="2"/>
      <c r="E18" s="2">
        <v>13</v>
      </c>
      <c r="F18" s="2"/>
      <c r="G18" s="2">
        <v>0</v>
      </c>
      <c r="H18" s="2"/>
    </row>
    <row r="19" spans="1:8" s="38" customFormat="1" ht="15" customHeight="1">
      <c r="A19" s="2" t="s">
        <v>306</v>
      </c>
      <c r="B19" s="2">
        <v>242</v>
      </c>
      <c r="C19" s="2">
        <v>241</v>
      </c>
      <c r="D19" s="2"/>
      <c r="E19" s="2">
        <v>32</v>
      </c>
      <c r="F19" s="2"/>
      <c r="G19" s="2">
        <v>1</v>
      </c>
      <c r="H19" s="2"/>
    </row>
    <row r="20" spans="1:8" s="38" customFormat="1" ht="15" customHeight="1">
      <c r="A20" s="2" t="s">
        <v>307</v>
      </c>
      <c r="B20" s="2">
        <v>215</v>
      </c>
      <c r="C20" s="2">
        <v>230</v>
      </c>
      <c r="D20" s="2"/>
      <c r="E20" s="2">
        <v>31</v>
      </c>
      <c r="F20" s="2"/>
      <c r="G20" s="2">
        <v>1</v>
      </c>
      <c r="H20" s="2"/>
    </row>
    <row r="21" spans="1:8" s="38" customFormat="1" ht="15" customHeight="1">
      <c r="A21" s="2" t="s">
        <v>308</v>
      </c>
      <c r="B21" s="2">
        <v>215</v>
      </c>
      <c r="C21" s="2">
        <v>175</v>
      </c>
      <c r="D21" s="2"/>
      <c r="E21" s="2">
        <v>24</v>
      </c>
      <c r="F21" s="2"/>
      <c r="G21" s="2">
        <v>2</v>
      </c>
      <c r="H21" s="2"/>
    </row>
    <row r="22" spans="1:8" s="38" customFormat="1" ht="15" customHeight="1">
      <c r="A22" s="2" t="s">
        <v>309</v>
      </c>
      <c r="B22" s="2">
        <v>190</v>
      </c>
      <c r="C22" s="2">
        <v>232</v>
      </c>
      <c r="D22" s="2"/>
      <c r="E22" s="2">
        <v>20</v>
      </c>
      <c r="F22" s="2"/>
      <c r="G22" s="2">
        <v>0</v>
      </c>
      <c r="H22" s="2"/>
    </row>
    <row r="23" spans="1:8" s="38" customFormat="1" ht="15" customHeight="1">
      <c r="A23" s="2" t="s">
        <v>310</v>
      </c>
      <c r="B23" s="2">
        <v>193</v>
      </c>
      <c r="C23" s="2">
        <v>172</v>
      </c>
      <c r="D23" s="2"/>
      <c r="E23" s="2">
        <v>35</v>
      </c>
      <c r="F23" s="2"/>
      <c r="G23" s="2">
        <v>5</v>
      </c>
      <c r="H23" s="2"/>
    </row>
    <row r="24" spans="1:8" s="38" customFormat="1" ht="15" customHeight="1">
      <c r="A24" s="2" t="s">
        <v>311</v>
      </c>
      <c r="B24" s="2">
        <v>170</v>
      </c>
      <c r="C24" s="2">
        <v>177</v>
      </c>
      <c r="D24" s="2"/>
      <c r="E24" s="2">
        <v>20</v>
      </c>
      <c r="F24" s="2"/>
      <c r="G24" s="2">
        <v>6</v>
      </c>
      <c r="H24" s="2"/>
    </row>
    <row r="25" spans="1:8" s="38" customFormat="1" ht="15" customHeight="1">
      <c r="A25" s="2" t="s">
        <v>312</v>
      </c>
      <c r="B25" s="2">
        <v>115</v>
      </c>
      <c r="C25" s="2">
        <v>236</v>
      </c>
      <c r="D25" s="2"/>
      <c r="E25" s="2">
        <v>11</v>
      </c>
      <c r="F25" s="2"/>
      <c r="G25" s="2">
        <v>0</v>
      </c>
      <c r="H25" s="2"/>
    </row>
    <row r="26" spans="1:8" s="38" customFormat="1" ht="15" customHeight="1">
      <c r="A26" s="2" t="s">
        <v>313</v>
      </c>
      <c r="B26" s="2">
        <v>133</v>
      </c>
      <c r="C26" s="2">
        <v>171</v>
      </c>
      <c r="D26" s="2"/>
      <c r="E26" s="2">
        <v>12</v>
      </c>
      <c r="F26" s="2"/>
      <c r="G26" s="2">
        <v>0</v>
      </c>
      <c r="H26" s="2"/>
    </row>
    <row r="27" spans="1:8" s="38" customFormat="1" ht="15" customHeight="1">
      <c r="A27" s="2" t="s">
        <v>314</v>
      </c>
      <c r="B27" s="2">
        <v>117</v>
      </c>
      <c r="C27" s="2">
        <v>121</v>
      </c>
      <c r="D27" s="2"/>
      <c r="E27" s="2">
        <v>14</v>
      </c>
      <c r="F27" s="2"/>
      <c r="G27" s="2">
        <v>1</v>
      </c>
      <c r="H27" s="2"/>
    </row>
    <row r="28" spans="1:8" s="38" customFormat="1" ht="15" customHeight="1">
      <c r="A28" s="2" t="s">
        <v>315</v>
      </c>
      <c r="B28" s="2">
        <v>89</v>
      </c>
      <c r="C28" s="2">
        <v>113</v>
      </c>
      <c r="D28" s="2"/>
      <c r="E28" s="2">
        <v>8</v>
      </c>
      <c r="F28" s="2"/>
      <c r="G28" s="2">
        <v>0</v>
      </c>
      <c r="H28" s="2"/>
    </row>
    <row r="29" spans="1:8" s="38" customFormat="1" ht="15" customHeight="1">
      <c r="A29" s="2" t="s">
        <v>316</v>
      </c>
      <c r="B29" s="2">
        <v>156</v>
      </c>
      <c r="C29" s="2">
        <v>150</v>
      </c>
      <c r="D29" s="2"/>
      <c r="E29" s="2">
        <v>12</v>
      </c>
      <c r="F29" s="2"/>
      <c r="G29" s="2">
        <v>2</v>
      </c>
      <c r="H29" s="2"/>
    </row>
    <row r="30" spans="1:8" s="38" customFormat="1" ht="15" customHeight="1">
      <c r="A30" s="2" t="s">
        <v>317</v>
      </c>
      <c r="B30" s="2">
        <v>83</v>
      </c>
      <c r="C30" s="2">
        <v>95</v>
      </c>
      <c r="D30" s="2"/>
      <c r="E30" s="2">
        <v>2</v>
      </c>
      <c r="F30" s="2"/>
      <c r="G30" s="2">
        <v>1</v>
      </c>
      <c r="H30" s="2"/>
    </row>
    <row r="31" spans="1:8" s="38" customFormat="1" ht="14.25" customHeight="1">
      <c r="A31" s="2" t="s">
        <v>318</v>
      </c>
      <c r="B31" s="2">
        <v>174</v>
      </c>
      <c r="C31" s="2">
        <v>293</v>
      </c>
      <c r="D31" s="2"/>
      <c r="E31" s="2">
        <v>16</v>
      </c>
      <c r="F31" s="2"/>
      <c r="G31" s="2">
        <v>5</v>
      </c>
      <c r="H31" s="2"/>
    </row>
    <row r="32" spans="1:8" s="38" customFormat="1" ht="15" customHeight="1">
      <c r="A32" s="2" t="s">
        <v>0</v>
      </c>
      <c r="B32" s="2">
        <f>SUM(B5:B31)</f>
        <v>6042</v>
      </c>
      <c r="C32" s="2">
        <f>SUM(C5:C31)</f>
        <v>8177</v>
      </c>
      <c r="D32" s="2"/>
      <c r="E32" s="2">
        <f>SUM(E5:E31)</f>
        <v>524</v>
      </c>
      <c r="F32" s="2">
        <f>SUM(F5:F31)</f>
        <v>2</v>
      </c>
      <c r="G32" s="2">
        <f>SUM(G5:G31)</f>
        <v>54</v>
      </c>
      <c r="H32" s="2"/>
    </row>
    <row r="33" spans="1:8" s="46" customFormat="1" ht="6" customHeight="1">
      <c r="A33" s="45"/>
      <c r="B33" s="45"/>
      <c r="C33" s="45"/>
      <c r="D33" s="45"/>
      <c r="E33" s="45"/>
      <c r="F33" s="45"/>
      <c r="G33" s="45"/>
      <c r="H33" s="45"/>
    </row>
  </sheetData>
  <sheetProtection/>
  <mergeCells count="2">
    <mergeCell ref="B1:H1"/>
    <mergeCell ref="B2:H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2020-09-11T11:56:53Z</cp:lastPrinted>
  <dcterms:created xsi:type="dcterms:W3CDTF">2010-09-17T21:03:32Z</dcterms:created>
  <dcterms:modified xsi:type="dcterms:W3CDTF">2020-09-11T12:14:03Z</dcterms:modified>
  <cp:category/>
  <cp:version/>
  <cp:contentType/>
  <cp:contentStatus/>
</cp:coreProperties>
</file>