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tabRatio="598" activeTab="0"/>
  </bookViews>
  <sheets>
    <sheet name="RockinghamD" sheetId="1" r:id="rId1"/>
  </sheets>
  <definedNames>
    <definedName name="_xlnm.Print_Area" localSheetId="0">'RockinghamD'!$A$1:$AR$37</definedName>
  </definedNames>
  <calcPr fullCalcOnLoad="1"/>
</workbook>
</file>

<file path=xl/sharedStrings.xml><?xml version="1.0" encoding="utf-8"?>
<sst xmlns="http://schemas.openxmlformats.org/spreadsheetml/2006/main" count="118" uniqueCount="82">
  <si>
    <t>TOTALS</t>
  </si>
  <si>
    <t xml:space="preserve"> </t>
  </si>
  <si>
    <t>Page 2 of 2</t>
  </si>
  <si>
    <t>Page 1 of 2</t>
  </si>
  <si>
    <t>ROCKINGHAM COUNTY</t>
  </si>
  <si>
    <t>Atkinson</t>
  </si>
  <si>
    <t>Auburn</t>
  </si>
  <si>
    <t>Brentwood</t>
  </si>
  <si>
    <t>Candia</t>
  </si>
  <si>
    <t>Danville</t>
  </si>
  <si>
    <t>Deerfield</t>
  </si>
  <si>
    <t>Derry</t>
  </si>
  <si>
    <t>East Kingston</t>
  </si>
  <si>
    <t>Exeter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</si>
  <si>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</si>
  <si>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</si>
  <si>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</si>
  <si>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</si>
  <si>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</si>
  <si>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</si>
  <si>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</si>
  <si>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Chester</t>
  </si>
  <si>
    <t>Epping</t>
  </si>
  <si>
    <t>Fremont</t>
  </si>
  <si>
    <t>London-derry</t>
  </si>
  <si>
    <t>Newfields</t>
  </si>
  <si>
    <t>Newton</t>
  </si>
  <si>
    <t>North Hampton</t>
  </si>
  <si>
    <t>Plaistow</t>
  </si>
  <si>
    <t>Raymond</t>
  </si>
  <si>
    <t>Rye</t>
  </si>
  <si>
    <t>Salem</t>
  </si>
  <si>
    <t>Sandown</t>
  </si>
  <si>
    <t>Seabrook</t>
  </si>
  <si>
    <t>Stratham</t>
  </si>
  <si>
    <t>Windham</t>
  </si>
  <si>
    <t>Notting-ham</t>
  </si>
  <si>
    <t>Newington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</si>
  <si>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</si>
  <si>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</si>
  <si>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</si>
  <si>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</si>
  <si>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</si>
  <si>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</si>
  <si>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</si>
  <si>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</si>
  <si>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Portsmouth Ward 1</t>
  </si>
  <si>
    <t>Portsmouth Ward 2</t>
  </si>
  <si>
    <t>Portsmouth Ward 3</t>
  </si>
  <si>
    <t>Portsmouth Ward 4</t>
  </si>
  <si>
    <t>Portsmouth Ward 5</t>
  </si>
  <si>
    <t>Newmarket</t>
  </si>
  <si>
    <t>Northwood</t>
  </si>
  <si>
    <t>Thistle, d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</si>
  <si>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</si>
  <si>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</si>
  <si>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</si>
  <si>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</si>
  <si>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</si>
  <si>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</si>
  <si>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</si>
  <si>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</si>
  <si>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</si>
  <si>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</si>
  <si>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</si>
  <si>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</si>
  <si>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</si>
  <si>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</si>
  <si>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</si>
  <si>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</si>
  <si>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</si>
  <si>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</si>
  <si>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</si>
  <si>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</si>
  <si>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</si>
  <si>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</si>
  <si>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</si>
  <si>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</si>
  <si>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</si>
  <si>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</si>
  <si>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South Hampton*</t>
  </si>
  <si>
    <t>*corrections received from clerk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</si>
</sst>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5" fontId="41" fillId="0" borderId="1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 textRotation="90" wrapText="1"/>
    </xf>
    <xf numFmtId="0" fontId="42" fillId="0" borderId="14" xfId="0" applyFont="1" applyFill="1" applyBorder="1" applyAlignment="1">
      <alignment horizontal="center" textRotation="90" wrapText="1"/>
    </xf>
    <xf numFmtId="37" fontId="41" fillId="0" borderId="10" xfId="0" applyNumberFormat="1" applyFont="1" applyFill="1" applyBorder="1" applyAlignment="1" applyProtection="1">
      <alignment/>
      <protection locked="0"/>
    </xf>
    <xf numFmtId="0" fontId="41" fillId="0" borderId="15" xfId="0" applyFont="1" applyFill="1" applyBorder="1" applyAlignment="1">
      <alignment/>
    </xf>
    <xf numFmtId="0" fontId="41" fillId="0" borderId="0" xfId="0" applyFont="1" applyFill="1" applyAlignment="1">
      <alignment/>
    </xf>
    <xf numFmtId="37" fontId="41" fillId="0" borderId="1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37" fontId="41" fillId="0" borderId="1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 textRotation="90" wrapText="1"/>
    </xf>
    <xf numFmtId="0" fontId="41" fillId="0" borderId="13" xfId="0" applyFont="1" applyFill="1" applyBorder="1" applyAlignment="1">
      <alignment textRotation="90" wrapText="1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167" fontId="41" fillId="0" borderId="10" xfId="42" applyNumberFormat="1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="110" zoomScaleNormal="110" zoomScalePageLayoutView="0" workbookViewId="0" topLeftCell="A1">
      <pane xSplit="1" topLeftCell="AB1" activePane="topRight" state="frozen"/>
      <selection pane="topLeft" activeCell="A1" sqref="A1"/>
      <selection pane="topRight" activeCell="AJ23" sqref="AJ23"/>
    </sheetView>
  </sheetViews>
  <sheetFormatPr defaultColWidth="9.140625" defaultRowHeight="15"/>
  <cols>
    <col min="1" max="1" width="14.140625" style="2" bestFit="1" customWidth="1"/>
    <col min="2" max="21" width="6.7109375" style="11" customWidth="1"/>
    <col min="22" max="22" width="14.00390625" style="11" customWidth="1"/>
    <col min="23" max="33" width="6.7109375" style="11" customWidth="1"/>
    <col min="34" max="34" width="6.8515625" style="11" customWidth="1"/>
    <col min="35" max="43" width="6.7109375" style="11" customWidth="1"/>
    <col min="44" max="44" width="7.00390625" style="11" bestFit="1" customWidth="1"/>
    <col min="45" max="16384" width="8.8515625" style="2" customWidth="1"/>
  </cols>
  <sheetData>
    <row r="1" spans="1:44" ht="17.25" customHeight="1">
      <c r="A1" s="1">
        <v>43872</v>
      </c>
      <c r="B1" s="3"/>
      <c r="C1" s="22" t="s">
        <v>38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3"/>
      <c r="S1" s="5"/>
      <c r="T1" s="10" t="s">
        <v>3</v>
      </c>
      <c r="U1" s="6"/>
      <c r="V1" s="5"/>
      <c r="W1" s="5"/>
      <c r="X1" s="4"/>
      <c r="Y1" s="24" t="s">
        <v>38</v>
      </c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3"/>
      <c r="AK1" s="3"/>
      <c r="AL1" s="3"/>
      <c r="AM1" s="24" t="s">
        <v>1</v>
      </c>
      <c r="AN1" s="24"/>
      <c r="AO1" s="3"/>
      <c r="AP1" s="3"/>
      <c r="AQ1" s="22" t="s">
        <v>2</v>
      </c>
      <c r="AR1" s="23"/>
    </row>
    <row r="2" spans="1:44" ht="45" customHeight="1">
      <c r="A2" s="1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21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22</v>
      </c>
      <c r="L2" s="7" t="s">
        <v>13</v>
      </c>
      <c r="M2" s="7" t="s">
        <v>23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24</v>
      </c>
      <c r="U2" s="8" t="s">
        <v>20</v>
      </c>
      <c r="V2" s="16" t="s">
        <v>4</v>
      </c>
      <c r="W2" s="7" t="s">
        <v>25</v>
      </c>
      <c r="X2" s="7" t="s">
        <v>37</v>
      </c>
      <c r="Y2" s="7" t="s">
        <v>51</v>
      </c>
      <c r="Z2" s="7" t="s">
        <v>26</v>
      </c>
      <c r="AA2" s="7" t="s">
        <v>27</v>
      </c>
      <c r="AB2" s="7" t="s">
        <v>52</v>
      </c>
      <c r="AC2" s="7" t="s">
        <v>36</v>
      </c>
      <c r="AD2" s="7" t="s">
        <v>28</v>
      </c>
      <c r="AE2" s="7" t="s">
        <v>46</v>
      </c>
      <c r="AF2" s="7" t="s">
        <v>47</v>
      </c>
      <c r="AG2" s="7" t="s">
        <v>48</v>
      </c>
      <c r="AH2" s="7" t="s">
        <v>49</v>
      </c>
      <c r="AI2" s="7" t="s">
        <v>50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80</v>
      </c>
      <c r="AP2" s="17" t="s">
        <v>34</v>
      </c>
      <c r="AQ2" s="17" t="s">
        <v>35</v>
      </c>
      <c r="AR2" s="18" t="s">
        <v>0</v>
      </c>
    </row>
    <row r="3" spans="1:44" s="19" customFormat="1" ht="13.5" customHeight="1">
      <c r="A3" s="13" t="s">
        <v>54</v>
      </c>
      <c r="B3" s="9">
        <v>3</v>
      </c>
      <c r="C3" s="9">
        <v>2</v>
      </c>
      <c r="D3" s="9">
        <v>4</v>
      </c>
      <c r="E3" s="9">
        <v>1</v>
      </c>
      <c r="F3" s="9">
        <v>4</v>
      </c>
      <c r="G3" s="9">
        <v>4</v>
      </c>
      <c r="H3" s="9">
        <v>2</v>
      </c>
      <c r="I3" s="9">
        <v>14</v>
      </c>
      <c r="J3" s="9">
        <v>1</v>
      </c>
      <c r="K3" s="9">
        <v>3</v>
      </c>
      <c r="L3" s="9">
        <v>11</v>
      </c>
      <c r="M3" s="9">
        <v>2</v>
      </c>
      <c r="N3" s="9">
        <v>0</v>
      </c>
      <c r="O3" s="9">
        <v>2</v>
      </c>
      <c r="P3" s="9">
        <v>12</v>
      </c>
      <c r="Q3" s="9">
        <v>1</v>
      </c>
      <c r="R3" s="9">
        <v>0</v>
      </c>
      <c r="S3" s="9">
        <v>1</v>
      </c>
      <c r="T3" s="9">
        <v>19</v>
      </c>
      <c r="U3" s="9">
        <v>0</v>
      </c>
      <c r="V3" s="13" t="s">
        <v>54</v>
      </c>
      <c r="W3" s="9">
        <v>2</v>
      </c>
      <c r="X3" s="9">
        <v>0</v>
      </c>
      <c r="Y3" s="9">
        <v>14</v>
      </c>
      <c r="Z3" s="9">
        <v>3</v>
      </c>
      <c r="AA3" s="9">
        <v>1</v>
      </c>
      <c r="AB3" s="9">
        <v>1</v>
      </c>
      <c r="AC3" s="9">
        <v>4</v>
      </c>
      <c r="AD3" s="9">
        <v>1</v>
      </c>
      <c r="AE3" s="9">
        <v>0</v>
      </c>
      <c r="AF3" s="9">
        <v>7</v>
      </c>
      <c r="AG3" s="9">
        <v>2</v>
      </c>
      <c r="AH3" s="9">
        <v>2</v>
      </c>
      <c r="AI3" s="9">
        <v>7</v>
      </c>
      <c r="AJ3" s="9">
        <v>6</v>
      </c>
      <c r="AK3" s="9">
        <v>5</v>
      </c>
      <c r="AL3" s="9">
        <v>13</v>
      </c>
      <c r="AM3" s="9">
        <v>3</v>
      </c>
      <c r="AN3" s="9">
        <v>4</v>
      </c>
      <c r="AO3" s="9">
        <v>0</v>
      </c>
      <c r="AP3" s="9">
        <v>8</v>
      </c>
      <c r="AQ3" s="9">
        <v>7</v>
      </c>
      <c r="AR3" s="12">
        <f aca="true" t="shared" si="0" ref="AR3:AR35">SUM(B3:AQ3)</f>
        <v>176</v>
      </c>
    </row>
    <row r="4" spans="1:44" s="20" customFormat="1" ht="13.5" customHeight="1">
      <c r="A4" s="13" t="s">
        <v>55</v>
      </c>
      <c r="B4" s="9">
        <v>177</v>
      </c>
      <c r="C4" s="9">
        <v>73</v>
      </c>
      <c r="D4" s="9">
        <v>86</v>
      </c>
      <c r="E4" s="9">
        <v>68</v>
      </c>
      <c r="F4" s="9">
        <v>78</v>
      </c>
      <c r="G4" s="9">
        <v>52</v>
      </c>
      <c r="H4" s="9">
        <v>63</v>
      </c>
      <c r="I4" s="9">
        <v>428</v>
      </c>
      <c r="J4" s="9">
        <v>38</v>
      </c>
      <c r="K4" s="9">
        <v>121</v>
      </c>
      <c r="L4" s="9">
        <v>387</v>
      </c>
      <c r="M4" s="9">
        <v>69</v>
      </c>
      <c r="N4" s="9">
        <v>113</v>
      </c>
      <c r="O4" s="9">
        <v>148</v>
      </c>
      <c r="P4" s="9">
        <v>486</v>
      </c>
      <c r="Q4" s="9">
        <v>57</v>
      </c>
      <c r="R4" s="9">
        <v>47</v>
      </c>
      <c r="S4" s="9">
        <v>86</v>
      </c>
      <c r="T4" s="9">
        <v>427</v>
      </c>
      <c r="U4" s="9">
        <v>65</v>
      </c>
      <c r="V4" s="13" t="s">
        <v>55</v>
      </c>
      <c r="W4" s="9">
        <v>53</v>
      </c>
      <c r="X4" s="9">
        <v>20</v>
      </c>
      <c r="Y4" s="9">
        <v>175</v>
      </c>
      <c r="Z4" s="9">
        <v>82</v>
      </c>
      <c r="AA4" s="9">
        <v>156</v>
      </c>
      <c r="AB4" s="9">
        <v>63</v>
      </c>
      <c r="AC4" s="9">
        <v>83</v>
      </c>
      <c r="AD4" s="9">
        <v>115</v>
      </c>
      <c r="AE4" s="9">
        <v>126</v>
      </c>
      <c r="AF4" s="9">
        <v>154</v>
      </c>
      <c r="AG4" s="9">
        <v>148</v>
      </c>
      <c r="AH4" s="9">
        <v>116</v>
      </c>
      <c r="AI4" s="9">
        <v>136</v>
      </c>
      <c r="AJ4" s="9">
        <v>159</v>
      </c>
      <c r="AK4" s="9">
        <v>218</v>
      </c>
      <c r="AL4" s="9">
        <v>503</v>
      </c>
      <c r="AM4" s="9">
        <v>79</v>
      </c>
      <c r="AN4" s="9">
        <v>148</v>
      </c>
      <c r="AO4" s="9">
        <v>22</v>
      </c>
      <c r="AP4" s="9">
        <v>180</v>
      </c>
      <c r="AQ4" s="9">
        <v>264</v>
      </c>
      <c r="AR4" s="12">
        <f t="shared" si="0"/>
        <v>6069</v>
      </c>
    </row>
    <row r="5" spans="1:44" s="19" customFormat="1" ht="13.5" customHeight="1">
      <c r="A5" s="13" t="s">
        <v>56</v>
      </c>
      <c r="B5" s="9">
        <v>2</v>
      </c>
      <c r="C5" s="9">
        <v>1</v>
      </c>
      <c r="D5" s="9">
        <v>0</v>
      </c>
      <c r="E5" s="9">
        <v>1</v>
      </c>
      <c r="F5" s="9">
        <v>1</v>
      </c>
      <c r="G5" s="9">
        <v>0</v>
      </c>
      <c r="H5" s="9">
        <v>0</v>
      </c>
      <c r="I5" s="9">
        <v>1</v>
      </c>
      <c r="J5" s="9">
        <v>0</v>
      </c>
      <c r="K5" s="9">
        <v>0</v>
      </c>
      <c r="L5" s="9">
        <v>2</v>
      </c>
      <c r="M5" s="9">
        <v>1</v>
      </c>
      <c r="N5" s="9">
        <v>1</v>
      </c>
      <c r="O5" s="9">
        <v>1</v>
      </c>
      <c r="P5" s="9">
        <v>3</v>
      </c>
      <c r="Q5" s="9">
        <v>0</v>
      </c>
      <c r="R5" s="9">
        <v>0</v>
      </c>
      <c r="S5" s="9">
        <v>0</v>
      </c>
      <c r="T5" s="9">
        <v>1</v>
      </c>
      <c r="U5" s="9">
        <v>0</v>
      </c>
      <c r="V5" s="13" t="s">
        <v>56</v>
      </c>
      <c r="W5" s="9">
        <v>0</v>
      </c>
      <c r="X5" s="9">
        <v>1</v>
      </c>
      <c r="Y5" s="9">
        <v>1</v>
      </c>
      <c r="Z5" s="9">
        <v>0</v>
      </c>
      <c r="AA5" s="9">
        <v>1</v>
      </c>
      <c r="AB5" s="9">
        <v>0</v>
      </c>
      <c r="AC5" s="9">
        <v>1</v>
      </c>
      <c r="AD5" s="9">
        <v>1</v>
      </c>
      <c r="AE5" s="9">
        <v>1</v>
      </c>
      <c r="AF5" s="9">
        <v>3</v>
      </c>
      <c r="AG5" s="9">
        <v>2</v>
      </c>
      <c r="AH5" s="9">
        <v>3</v>
      </c>
      <c r="AI5" s="9">
        <v>3</v>
      </c>
      <c r="AJ5" s="9">
        <v>1</v>
      </c>
      <c r="AK5" s="9">
        <v>3</v>
      </c>
      <c r="AL5" s="9">
        <v>1</v>
      </c>
      <c r="AM5" s="9">
        <v>0</v>
      </c>
      <c r="AN5" s="9">
        <v>0</v>
      </c>
      <c r="AO5" s="9">
        <v>0</v>
      </c>
      <c r="AP5" s="9">
        <v>1</v>
      </c>
      <c r="AQ5" s="9">
        <v>6</v>
      </c>
      <c r="AR5" s="12">
        <f t="shared" si="0"/>
        <v>44</v>
      </c>
    </row>
    <row r="6" spans="1:44" s="20" customFormat="1" ht="13.5" customHeight="1">
      <c r="A6" s="13" t="s">
        <v>57</v>
      </c>
      <c r="B6" s="9">
        <v>1</v>
      </c>
      <c r="C6" s="9">
        <v>1</v>
      </c>
      <c r="D6" s="9">
        <v>0</v>
      </c>
      <c r="E6" s="9">
        <v>0</v>
      </c>
      <c r="F6" s="9">
        <v>0</v>
      </c>
      <c r="G6" s="9">
        <v>1</v>
      </c>
      <c r="H6" s="9">
        <v>0</v>
      </c>
      <c r="I6" s="9">
        <v>1</v>
      </c>
      <c r="J6" s="9">
        <v>0</v>
      </c>
      <c r="K6" s="9">
        <v>0</v>
      </c>
      <c r="L6" s="9">
        <v>1</v>
      </c>
      <c r="M6" s="9">
        <v>2</v>
      </c>
      <c r="N6" s="9">
        <v>0</v>
      </c>
      <c r="O6" s="9">
        <v>0</v>
      </c>
      <c r="P6" s="9">
        <v>1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13" t="s">
        <v>57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1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1</v>
      </c>
      <c r="AM6" s="9">
        <v>0</v>
      </c>
      <c r="AN6" s="9">
        <v>1</v>
      </c>
      <c r="AO6" s="9">
        <v>0</v>
      </c>
      <c r="AP6" s="9">
        <v>0</v>
      </c>
      <c r="AQ6" s="9">
        <v>1</v>
      </c>
      <c r="AR6" s="12">
        <f t="shared" si="0"/>
        <v>13</v>
      </c>
    </row>
    <row r="7" spans="1:44" s="19" customFormat="1" ht="13.5" customHeight="1">
      <c r="A7" s="13" t="s">
        <v>58</v>
      </c>
      <c r="B7" s="9">
        <v>1</v>
      </c>
      <c r="C7" s="9">
        <v>0</v>
      </c>
      <c r="D7" s="9">
        <v>0</v>
      </c>
      <c r="E7" s="9">
        <v>1</v>
      </c>
      <c r="F7" s="9">
        <v>1</v>
      </c>
      <c r="G7" s="9">
        <v>1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1</v>
      </c>
      <c r="U7" s="9">
        <v>0</v>
      </c>
      <c r="V7" s="13" t="s">
        <v>58</v>
      </c>
      <c r="W7" s="9">
        <v>0</v>
      </c>
      <c r="X7" s="9">
        <v>0</v>
      </c>
      <c r="Y7" s="9">
        <v>1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1</v>
      </c>
      <c r="AF7" s="9">
        <v>0</v>
      </c>
      <c r="AG7" s="9">
        <v>0</v>
      </c>
      <c r="AH7" s="9">
        <v>0</v>
      </c>
      <c r="AI7" s="9">
        <v>0</v>
      </c>
      <c r="AJ7" s="9">
        <v>2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12">
        <f t="shared" si="0"/>
        <v>11</v>
      </c>
    </row>
    <row r="8" spans="1:44" s="20" customFormat="1" ht="13.5" customHeight="1">
      <c r="A8" s="13" t="s">
        <v>39</v>
      </c>
      <c r="B8" s="9">
        <v>1</v>
      </c>
      <c r="C8" s="9">
        <v>0</v>
      </c>
      <c r="D8" s="9">
        <v>0</v>
      </c>
      <c r="E8" s="9">
        <v>1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9">
        <v>3</v>
      </c>
      <c r="L8" s="9">
        <v>0</v>
      </c>
      <c r="M8" s="9">
        <v>0</v>
      </c>
      <c r="N8" s="9">
        <v>1</v>
      </c>
      <c r="O8" s="9">
        <v>0</v>
      </c>
      <c r="P8" s="9">
        <v>2</v>
      </c>
      <c r="Q8" s="9">
        <v>1</v>
      </c>
      <c r="R8" s="9">
        <v>0</v>
      </c>
      <c r="S8" s="9">
        <v>0</v>
      </c>
      <c r="T8" s="9">
        <v>1</v>
      </c>
      <c r="U8" s="9">
        <v>0</v>
      </c>
      <c r="V8" s="13" t="s">
        <v>39</v>
      </c>
      <c r="W8" s="9">
        <v>0</v>
      </c>
      <c r="X8" s="9">
        <v>0</v>
      </c>
      <c r="Y8" s="9">
        <v>2</v>
      </c>
      <c r="Z8" s="9">
        <v>0</v>
      </c>
      <c r="AA8" s="9">
        <v>0</v>
      </c>
      <c r="AB8" s="9">
        <v>1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1</v>
      </c>
      <c r="AJ8" s="9">
        <v>0</v>
      </c>
      <c r="AK8" s="9">
        <v>1</v>
      </c>
      <c r="AL8" s="9">
        <v>2</v>
      </c>
      <c r="AM8" s="9">
        <v>0</v>
      </c>
      <c r="AN8" s="9">
        <v>1</v>
      </c>
      <c r="AO8" s="9">
        <v>0</v>
      </c>
      <c r="AP8" s="9">
        <v>1</v>
      </c>
      <c r="AQ8" s="9">
        <v>4</v>
      </c>
      <c r="AR8" s="12">
        <f t="shared" si="0"/>
        <v>24</v>
      </c>
    </row>
    <row r="9" spans="1:44" s="19" customFormat="1" ht="13.5" customHeight="1">
      <c r="A9" s="13" t="s">
        <v>59</v>
      </c>
      <c r="B9" s="9">
        <v>410</v>
      </c>
      <c r="C9" s="9">
        <v>319</v>
      </c>
      <c r="D9" s="9">
        <v>323</v>
      </c>
      <c r="E9" s="9">
        <v>158</v>
      </c>
      <c r="F9" s="9">
        <v>311</v>
      </c>
      <c r="G9" s="9">
        <v>213</v>
      </c>
      <c r="H9" s="9">
        <v>228</v>
      </c>
      <c r="I9" s="9">
        <v>1436</v>
      </c>
      <c r="J9" s="9">
        <v>139</v>
      </c>
      <c r="K9" s="9">
        <v>363</v>
      </c>
      <c r="L9" s="9">
        <v>1309</v>
      </c>
      <c r="M9" s="9">
        <v>221</v>
      </c>
      <c r="N9" s="9">
        <v>323</v>
      </c>
      <c r="O9" s="9">
        <v>476</v>
      </c>
      <c r="P9" s="9">
        <v>1048</v>
      </c>
      <c r="Q9" s="9">
        <v>132</v>
      </c>
      <c r="R9" s="9">
        <v>146</v>
      </c>
      <c r="S9" s="9">
        <v>285</v>
      </c>
      <c r="T9" s="9">
        <v>1381</v>
      </c>
      <c r="U9" s="9">
        <v>91</v>
      </c>
      <c r="V9" s="13" t="s">
        <v>59</v>
      </c>
      <c r="W9" s="9">
        <v>146</v>
      </c>
      <c r="X9" s="9">
        <v>50</v>
      </c>
      <c r="Y9" s="9">
        <v>740</v>
      </c>
      <c r="Z9" s="9">
        <v>275</v>
      </c>
      <c r="AA9" s="9">
        <v>337</v>
      </c>
      <c r="AB9" s="9">
        <v>224</v>
      </c>
      <c r="AC9" s="9">
        <v>283</v>
      </c>
      <c r="AD9" s="9">
        <v>375</v>
      </c>
      <c r="AE9" s="9">
        <v>358</v>
      </c>
      <c r="AF9" s="9">
        <v>448</v>
      </c>
      <c r="AG9" s="9">
        <v>279</v>
      </c>
      <c r="AH9" s="9">
        <v>270</v>
      </c>
      <c r="AI9" s="9">
        <v>361</v>
      </c>
      <c r="AJ9" s="9">
        <v>378</v>
      </c>
      <c r="AK9" s="9">
        <v>427</v>
      </c>
      <c r="AL9" s="9">
        <v>1381</v>
      </c>
      <c r="AM9" s="9">
        <v>334</v>
      </c>
      <c r="AN9" s="9">
        <v>325</v>
      </c>
      <c r="AO9" s="9">
        <v>66</v>
      </c>
      <c r="AP9" s="9">
        <v>677</v>
      </c>
      <c r="AQ9" s="9">
        <v>883</v>
      </c>
      <c r="AR9" s="12">
        <f t="shared" si="0"/>
        <v>17929</v>
      </c>
    </row>
    <row r="10" spans="1:44" s="20" customFormat="1" ht="13.5" customHeight="1">
      <c r="A10" s="13" t="s">
        <v>60</v>
      </c>
      <c r="B10" s="9">
        <v>1</v>
      </c>
      <c r="C10" s="9">
        <v>0</v>
      </c>
      <c r="D10" s="9">
        <v>3</v>
      </c>
      <c r="E10" s="9">
        <v>0</v>
      </c>
      <c r="F10" s="9">
        <v>0</v>
      </c>
      <c r="G10" s="9">
        <v>2</v>
      </c>
      <c r="H10" s="9">
        <v>0</v>
      </c>
      <c r="I10" s="9">
        <v>1</v>
      </c>
      <c r="J10" s="9">
        <v>0</v>
      </c>
      <c r="K10" s="9">
        <v>3</v>
      </c>
      <c r="L10" s="9">
        <v>0</v>
      </c>
      <c r="M10" s="9">
        <v>0</v>
      </c>
      <c r="N10" s="9">
        <v>0</v>
      </c>
      <c r="O10" s="9">
        <v>0</v>
      </c>
      <c r="P10" s="9">
        <v>1</v>
      </c>
      <c r="Q10" s="9">
        <v>0</v>
      </c>
      <c r="R10" s="9">
        <v>0</v>
      </c>
      <c r="S10" s="9">
        <v>1</v>
      </c>
      <c r="T10" s="9">
        <v>0</v>
      </c>
      <c r="U10" s="9">
        <v>1</v>
      </c>
      <c r="V10" s="13" t="s">
        <v>60</v>
      </c>
      <c r="W10" s="9">
        <v>0</v>
      </c>
      <c r="X10" s="9">
        <v>1</v>
      </c>
      <c r="Y10" s="9">
        <v>0</v>
      </c>
      <c r="Z10" s="9">
        <v>0</v>
      </c>
      <c r="AA10" s="9">
        <v>0</v>
      </c>
      <c r="AB10" s="9">
        <v>1</v>
      </c>
      <c r="AC10" s="9">
        <v>0</v>
      </c>
      <c r="AD10" s="9">
        <v>7</v>
      </c>
      <c r="AE10" s="9">
        <v>0</v>
      </c>
      <c r="AF10" s="9">
        <v>0</v>
      </c>
      <c r="AG10" s="9">
        <v>0</v>
      </c>
      <c r="AH10" s="9">
        <v>1</v>
      </c>
      <c r="AI10" s="9">
        <v>0</v>
      </c>
      <c r="AJ10" s="9">
        <v>1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1</v>
      </c>
      <c r="AR10" s="12">
        <f t="shared" si="0"/>
        <v>25</v>
      </c>
    </row>
    <row r="11" spans="1:44" s="19" customFormat="1" ht="13.5" customHeight="1">
      <c r="A11" s="13" t="s">
        <v>40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1</v>
      </c>
      <c r="L11" s="9">
        <v>0</v>
      </c>
      <c r="M11" s="9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13" t="s">
        <v>40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2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12">
        <f t="shared" si="0"/>
        <v>5</v>
      </c>
    </row>
    <row r="12" spans="1:44" s="20" customFormat="1" ht="13.5" customHeight="1">
      <c r="A12" s="13" t="s">
        <v>61</v>
      </c>
      <c r="B12" s="9">
        <v>0</v>
      </c>
      <c r="C12" s="9">
        <v>1</v>
      </c>
      <c r="D12" s="9">
        <v>1</v>
      </c>
      <c r="E12" s="9">
        <v>0</v>
      </c>
      <c r="F12" s="9">
        <v>1</v>
      </c>
      <c r="G12" s="9">
        <v>0</v>
      </c>
      <c r="H12" s="9">
        <v>0</v>
      </c>
      <c r="I12" s="9">
        <v>2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3</v>
      </c>
      <c r="P12" s="9">
        <v>1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13" t="s">
        <v>61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v>1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1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1</v>
      </c>
      <c r="AR12" s="12">
        <f t="shared" si="0"/>
        <v>15</v>
      </c>
    </row>
    <row r="13" spans="1:44" s="19" customFormat="1" ht="13.5" customHeight="1">
      <c r="A13" s="13" t="s">
        <v>62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3" t="s">
        <v>62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12">
        <f t="shared" si="0"/>
        <v>2</v>
      </c>
    </row>
    <row r="14" spans="1:44" s="20" customFormat="1" ht="13.5" customHeight="1">
      <c r="A14" s="13" t="s">
        <v>63</v>
      </c>
      <c r="B14" s="9">
        <v>0</v>
      </c>
      <c r="C14" s="9">
        <v>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3" t="s">
        <v>63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1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12">
        <f t="shared" si="0"/>
        <v>4</v>
      </c>
    </row>
    <row r="15" spans="1:44" s="19" customFormat="1" ht="13.5" customHeight="1">
      <c r="A15" s="13" t="s">
        <v>64</v>
      </c>
      <c r="B15" s="9">
        <v>38</v>
      </c>
      <c r="C15" s="9">
        <v>38</v>
      </c>
      <c r="D15" s="9">
        <v>35</v>
      </c>
      <c r="E15" s="9">
        <v>40</v>
      </c>
      <c r="F15" s="9">
        <v>46</v>
      </c>
      <c r="G15" s="9">
        <v>42</v>
      </c>
      <c r="H15" s="9">
        <v>35</v>
      </c>
      <c r="I15" s="9">
        <v>205</v>
      </c>
      <c r="J15" s="9">
        <v>14</v>
      </c>
      <c r="K15" s="9">
        <v>64</v>
      </c>
      <c r="L15" s="9">
        <v>122</v>
      </c>
      <c r="M15" s="9">
        <v>24</v>
      </c>
      <c r="N15" s="9">
        <v>35</v>
      </c>
      <c r="O15" s="9">
        <v>46</v>
      </c>
      <c r="P15" s="9">
        <v>170</v>
      </c>
      <c r="Q15" s="9">
        <v>11</v>
      </c>
      <c r="R15" s="9">
        <v>16</v>
      </c>
      <c r="S15" s="9">
        <v>32</v>
      </c>
      <c r="T15" s="9">
        <v>136</v>
      </c>
      <c r="U15" s="9">
        <v>6</v>
      </c>
      <c r="V15" s="13" t="s">
        <v>64</v>
      </c>
      <c r="W15" s="9">
        <v>9</v>
      </c>
      <c r="X15" s="9">
        <v>13</v>
      </c>
      <c r="Y15" s="9">
        <v>81</v>
      </c>
      <c r="Z15" s="9">
        <v>38</v>
      </c>
      <c r="AA15" s="9">
        <v>39</v>
      </c>
      <c r="AB15" s="9">
        <v>27</v>
      </c>
      <c r="AC15" s="9">
        <v>47</v>
      </c>
      <c r="AD15" s="9">
        <v>44</v>
      </c>
      <c r="AE15" s="9">
        <v>33</v>
      </c>
      <c r="AF15" s="9">
        <v>36</v>
      </c>
      <c r="AG15" s="9">
        <v>36</v>
      </c>
      <c r="AH15" s="9">
        <v>29</v>
      </c>
      <c r="AI15" s="9">
        <v>14</v>
      </c>
      <c r="AJ15" s="9">
        <v>78</v>
      </c>
      <c r="AK15" s="9">
        <v>39</v>
      </c>
      <c r="AL15" s="9">
        <v>171</v>
      </c>
      <c r="AM15" s="9">
        <v>41</v>
      </c>
      <c r="AN15" s="9">
        <v>46</v>
      </c>
      <c r="AO15" s="9">
        <v>3</v>
      </c>
      <c r="AP15" s="9">
        <v>75</v>
      </c>
      <c r="AQ15" s="9">
        <v>79</v>
      </c>
      <c r="AR15" s="12">
        <f t="shared" si="0"/>
        <v>2133</v>
      </c>
    </row>
    <row r="16" spans="1:44" s="20" customFormat="1" ht="13.5" customHeight="1">
      <c r="A16" s="13" t="s">
        <v>65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3" t="s">
        <v>65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1</v>
      </c>
      <c r="AM16" s="9">
        <v>1</v>
      </c>
      <c r="AN16" s="9">
        <v>0</v>
      </c>
      <c r="AO16" s="9">
        <v>0</v>
      </c>
      <c r="AP16" s="9">
        <v>0</v>
      </c>
      <c r="AQ16" s="9">
        <v>0</v>
      </c>
      <c r="AR16" s="12">
        <f t="shared" si="0"/>
        <v>3</v>
      </c>
    </row>
    <row r="17" spans="1:44" s="19" customFormat="1" ht="13.5" customHeight="1">
      <c r="A17" s="13" t="s">
        <v>41</v>
      </c>
      <c r="B17" s="9">
        <v>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1</v>
      </c>
      <c r="S17" s="9">
        <v>0</v>
      </c>
      <c r="T17" s="9">
        <v>0</v>
      </c>
      <c r="U17" s="9">
        <v>0</v>
      </c>
      <c r="V17" s="13" t="s">
        <v>41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2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12">
        <f t="shared" si="0"/>
        <v>6</v>
      </c>
    </row>
    <row r="18" spans="1:44" s="20" customFormat="1" ht="13.5" customHeight="1">
      <c r="A18" s="13" t="s">
        <v>66</v>
      </c>
      <c r="B18" s="9">
        <v>1</v>
      </c>
      <c r="C18" s="9">
        <v>0</v>
      </c>
      <c r="D18" s="9">
        <v>0</v>
      </c>
      <c r="E18" s="9">
        <v>2</v>
      </c>
      <c r="F18" s="9">
        <v>0</v>
      </c>
      <c r="G18" s="9">
        <v>0</v>
      </c>
      <c r="H18" s="9">
        <v>0</v>
      </c>
      <c r="I18" s="9">
        <v>2</v>
      </c>
      <c r="J18" s="9">
        <v>0</v>
      </c>
      <c r="K18" s="9">
        <v>0</v>
      </c>
      <c r="L18" s="9">
        <v>3</v>
      </c>
      <c r="M18" s="9">
        <v>0</v>
      </c>
      <c r="N18" s="9">
        <v>1</v>
      </c>
      <c r="O18" s="9">
        <v>1</v>
      </c>
      <c r="P18" s="9">
        <v>1</v>
      </c>
      <c r="Q18" s="9">
        <v>0</v>
      </c>
      <c r="R18" s="9">
        <v>0</v>
      </c>
      <c r="S18" s="9">
        <v>0</v>
      </c>
      <c r="T18" s="9">
        <v>3</v>
      </c>
      <c r="U18" s="9">
        <v>0</v>
      </c>
      <c r="V18" s="13" t="s">
        <v>66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1</v>
      </c>
      <c r="AG18" s="9">
        <v>0</v>
      </c>
      <c r="AH18" s="9">
        <v>0</v>
      </c>
      <c r="AI18" s="9">
        <v>0</v>
      </c>
      <c r="AJ18" s="9">
        <v>0</v>
      </c>
      <c r="AK18" s="9">
        <v>2</v>
      </c>
      <c r="AL18" s="9">
        <v>1</v>
      </c>
      <c r="AM18" s="9">
        <v>1</v>
      </c>
      <c r="AN18" s="9">
        <v>0</v>
      </c>
      <c r="AO18" s="9">
        <v>4</v>
      </c>
      <c r="AP18" s="9">
        <v>0</v>
      </c>
      <c r="AQ18" s="9">
        <v>4</v>
      </c>
      <c r="AR18" s="12">
        <f t="shared" si="0"/>
        <v>28</v>
      </c>
    </row>
    <row r="19" spans="1:44" s="19" customFormat="1" ht="13.5" customHeight="1">
      <c r="A19" s="13" t="s">
        <v>42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2</v>
      </c>
      <c r="J19" s="9">
        <v>0</v>
      </c>
      <c r="K19" s="9">
        <v>0</v>
      </c>
      <c r="L19" s="9">
        <v>2</v>
      </c>
      <c r="M19" s="9">
        <v>0</v>
      </c>
      <c r="N19" s="9">
        <v>0</v>
      </c>
      <c r="O19" s="9">
        <v>0</v>
      </c>
      <c r="P19" s="9">
        <v>2</v>
      </c>
      <c r="Q19" s="9">
        <v>0</v>
      </c>
      <c r="R19" s="9">
        <v>0</v>
      </c>
      <c r="S19" s="9">
        <v>0</v>
      </c>
      <c r="T19" s="9">
        <v>2</v>
      </c>
      <c r="U19" s="9">
        <v>0</v>
      </c>
      <c r="V19" s="13" t="s">
        <v>42</v>
      </c>
      <c r="W19" s="9">
        <v>0</v>
      </c>
      <c r="X19" s="9">
        <v>0</v>
      </c>
      <c r="Y19" s="9">
        <v>1</v>
      </c>
      <c r="Z19" s="9">
        <v>0</v>
      </c>
      <c r="AA19" s="9">
        <v>0</v>
      </c>
      <c r="AB19" s="9">
        <v>0</v>
      </c>
      <c r="AC19" s="9">
        <v>1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3</v>
      </c>
      <c r="AM19" s="9">
        <v>0</v>
      </c>
      <c r="AN19" s="9">
        <v>1</v>
      </c>
      <c r="AO19" s="9">
        <v>0</v>
      </c>
      <c r="AP19" s="9">
        <v>0</v>
      </c>
      <c r="AQ19" s="9">
        <v>1</v>
      </c>
      <c r="AR19" s="12">
        <f t="shared" si="0"/>
        <v>15</v>
      </c>
    </row>
    <row r="20" spans="1:44" s="20" customFormat="1" ht="13.5" customHeight="1">
      <c r="A20" s="13" t="s">
        <v>67</v>
      </c>
      <c r="B20" s="9">
        <v>285</v>
      </c>
      <c r="C20" s="9">
        <v>271</v>
      </c>
      <c r="D20" s="9">
        <v>203</v>
      </c>
      <c r="E20" s="9">
        <v>189</v>
      </c>
      <c r="F20" s="9">
        <v>218</v>
      </c>
      <c r="G20" s="9">
        <v>137</v>
      </c>
      <c r="H20" s="9">
        <v>243</v>
      </c>
      <c r="I20" s="9">
        <v>884</v>
      </c>
      <c r="J20" s="9">
        <v>117</v>
      </c>
      <c r="K20" s="9">
        <v>250</v>
      </c>
      <c r="L20" s="9">
        <v>1156</v>
      </c>
      <c r="M20" s="9">
        <v>187</v>
      </c>
      <c r="N20" s="9">
        <v>271</v>
      </c>
      <c r="O20" s="9">
        <v>346</v>
      </c>
      <c r="P20" s="9">
        <v>898</v>
      </c>
      <c r="Q20" s="9">
        <v>120</v>
      </c>
      <c r="R20" s="9">
        <v>119</v>
      </c>
      <c r="S20" s="9">
        <v>227</v>
      </c>
      <c r="T20" s="9">
        <v>1031</v>
      </c>
      <c r="U20" s="9">
        <v>118</v>
      </c>
      <c r="V20" s="13" t="s">
        <v>67</v>
      </c>
      <c r="W20" s="9">
        <v>132</v>
      </c>
      <c r="X20" s="9">
        <v>54</v>
      </c>
      <c r="Y20" s="9">
        <v>477</v>
      </c>
      <c r="Z20" s="9">
        <v>145</v>
      </c>
      <c r="AA20" s="9">
        <v>291</v>
      </c>
      <c r="AB20" s="9">
        <v>187</v>
      </c>
      <c r="AC20" s="9">
        <v>229</v>
      </c>
      <c r="AD20" s="9">
        <v>221</v>
      </c>
      <c r="AE20" s="9">
        <v>330</v>
      </c>
      <c r="AF20" s="9">
        <v>393</v>
      </c>
      <c r="AG20" s="9">
        <v>217</v>
      </c>
      <c r="AH20" s="9">
        <v>252</v>
      </c>
      <c r="AI20" s="9">
        <v>436</v>
      </c>
      <c r="AJ20" s="9">
        <v>280</v>
      </c>
      <c r="AK20" s="9">
        <v>466</v>
      </c>
      <c r="AL20" s="9">
        <v>792</v>
      </c>
      <c r="AM20" s="9">
        <v>188</v>
      </c>
      <c r="AN20" s="9">
        <v>165</v>
      </c>
      <c r="AO20" s="9">
        <v>46</v>
      </c>
      <c r="AP20" s="9">
        <v>521</v>
      </c>
      <c r="AQ20" s="9">
        <v>644</v>
      </c>
      <c r="AR20" s="12">
        <f t="shared" si="0"/>
        <v>13736</v>
      </c>
    </row>
    <row r="21" spans="1:44" s="19" customFormat="1" ht="13.5" customHeight="1">
      <c r="A21" s="13" t="s">
        <v>68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1</v>
      </c>
      <c r="J21" s="9">
        <v>0</v>
      </c>
      <c r="K21" s="9">
        <v>0</v>
      </c>
      <c r="L21" s="9">
        <v>3</v>
      </c>
      <c r="M21" s="9">
        <v>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1</v>
      </c>
      <c r="U21" s="9">
        <v>0</v>
      </c>
      <c r="V21" s="13" t="s">
        <v>68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1</v>
      </c>
      <c r="AH21" s="9">
        <v>0</v>
      </c>
      <c r="AI21" s="9">
        <v>0</v>
      </c>
      <c r="AJ21" s="9">
        <v>1</v>
      </c>
      <c r="AK21" s="9">
        <v>0</v>
      </c>
      <c r="AL21" s="9">
        <v>1</v>
      </c>
      <c r="AM21" s="9">
        <v>0</v>
      </c>
      <c r="AN21" s="9">
        <v>2</v>
      </c>
      <c r="AO21" s="9">
        <v>0</v>
      </c>
      <c r="AP21" s="9">
        <v>0</v>
      </c>
      <c r="AQ21" s="9">
        <v>1</v>
      </c>
      <c r="AR21" s="12">
        <f t="shared" si="0"/>
        <v>13</v>
      </c>
    </row>
    <row r="22" spans="1:44" s="20" customFormat="1" ht="13.5" customHeight="1">
      <c r="A22" s="13" t="s">
        <v>69</v>
      </c>
      <c r="B22" s="9">
        <v>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</v>
      </c>
      <c r="K22" s="9">
        <v>0</v>
      </c>
      <c r="L22" s="9">
        <v>0</v>
      </c>
      <c r="M22" s="9">
        <v>0</v>
      </c>
      <c r="N22" s="9">
        <v>0</v>
      </c>
      <c r="O22" s="9">
        <v>1</v>
      </c>
      <c r="P22" s="9">
        <v>0</v>
      </c>
      <c r="Q22" s="9">
        <v>0</v>
      </c>
      <c r="R22" s="9">
        <v>0</v>
      </c>
      <c r="S22" s="9">
        <v>0</v>
      </c>
      <c r="T22" s="9">
        <v>1</v>
      </c>
      <c r="U22" s="9">
        <v>0</v>
      </c>
      <c r="V22" s="13" t="s">
        <v>69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12">
        <f t="shared" si="0"/>
        <v>4</v>
      </c>
    </row>
    <row r="23" spans="1:44" s="19" customFormat="1" ht="13.5" customHeight="1">
      <c r="A23" s="13" t="s">
        <v>70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13" t="s">
        <v>70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12">
        <f t="shared" si="0"/>
        <v>0</v>
      </c>
    </row>
    <row r="24" spans="1:44" s="20" customFormat="1" ht="13.5" customHeight="1">
      <c r="A24" s="13" t="s">
        <v>43</v>
      </c>
      <c r="B24" s="9">
        <v>0</v>
      </c>
      <c r="C24" s="9">
        <v>0</v>
      </c>
      <c r="D24" s="9">
        <v>0</v>
      </c>
      <c r="E24" s="9">
        <v>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13" t="s">
        <v>43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1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12">
        <f t="shared" si="0"/>
        <v>2</v>
      </c>
    </row>
    <row r="25" spans="1:44" s="19" customFormat="1" ht="13.5" customHeight="1">
      <c r="A25" s="13" t="s">
        <v>71</v>
      </c>
      <c r="B25" s="9">
        <v>6</v>
      </c>
      <c r="C25" s="9">
        <v>4</v>
      </c>
      <c r="D25" s="9">
        <v>0</v>
      </c>
      <c r="E25" s="9">
        <v>1</v>
      </c>
      <c r="F25" s="9">
        <v>4</v>
      </c>
      <c r="G25" s="9">
        <v>10</v>
      </c>
      <c r="H25" s="9">
        <v>5</v>
      </c>
      <c r="I25" s="9">
        <v>32</v>
      </c>
      <c r="J25" s="9">
        <v>7</v>
      </c>
      <c r="K25" s="9">
        <v>9</v>
      </c>
      <c r="L25" s="9">
        <v>22</v>
      </c>
      <c r="M25" s="9">
        <v>2</v>
      </c>
      <c r="N25" s="9">
        <v>7</v>
      </c>
      <c r="O25" s="9">
        <v>8</v>
      </c>
      <c r="P25" s="9">
        <v>21</v>
      </c>
      <c r="Q25" s="9">
        <v>4</v>
      </c>
      <c r="R25" s="9">
        <v>4</v>
      </c>
      <c r="S25" s="9">
        <v>4</v>
      </c>
      <c r="T25" s="9">
        <v>17</v>
      </c>
      <c r="U25" s="9">
        <v>1</v>
      </c>
      <c r="V25" s="13" t="s">
        <v>71</v>
      </c>
      <c r="W25" s="9">
        <v>1</v>
      </c>
      <c r="X25" s="9">
        <v>1</v>
      </c>
      <c r="Y25" s="9">
        <v>7</v>
      </c>
      <c r="Z25" s="9">
        <v>6</v>
      </c>
      <c r="AA25" s="9">
        <v>5</v>
      </c>
      <c r="AB25" s="9">
        <v>0</v>
      </c>
      <c r="AC25" s="9">
        <v>10</v>
      </c>
      <c r="AD25" s="9">
        <v>5</v>
      </c>
      <c r="AE25" s="9">
        <v>8</v>
      </c>
      <c r="AF25" s="9">
        <v>9</v>
      </c>
      <c r="AG25" s="9">
        <v>6</v>
      </c>
      <c r="AH25" s="9">
        <v>1</v>
      </c>
      <c r="AI25" s="9">
        <v>6</v>
      </c>
      <c r="AJ25" s="9">
        <v>8</v>
      </c>
      <c r="AK25" s="9">
        <v>12</v>
      </c>
      <c r="AL25" s="9">
        <v>32</v>
      </c>
      <c r="AM25" s="9">
        <v>6</v>
      </c>
      <c r="AN25" s="9">
        <v>11</v>
      </c>
      <c r="AO25" s="9">
        <v>2</v>
      </c>
      <c r="AP25" s="9">
        <v>10</v>
      </c>
      <c r="AQ25" s="9">
        <v>10</v>
      </c>
      <c r="AR25" s="12">
        <f t="shared" si="0"/>
        <v>324</v>
      </c>
    </row>
    <row r="26" spans="1:44" s="20" customFormat="1" ht="13.5" customHeight="1">
      <c r="A26" s="13" t="s">
        <v>44</v>
      </c>
      <c r="B26" s="9">
        <v>277</v>
      </c>
      <c r="C26" s="9">
        <v>253</v>
      </c>
      <c r="D26" s="9">
        <v>205</v>
      </c>
      <c r="E26" s="9">
        <v>162</v>
      </c>
      <c r="F26" s="9">
        <v>217</v>
      </c>
      <c r="G26" s="9">
        <v>201</v>
      </c>
      <c r="H26" s="9">
        <v>214</v>
      </c>
      <c r="I26" s="9">
        <v>1585</v>
      </c>
      <c r="J26" s="9">
        <v>111</v>
      </c>
      <c r="K26" s="9">
        <v>383</v>
      </c>
      <c r="L26" s="9">
        <v>983</v>
      </c>
      <c r="M26" s="9">
        <v>188</v>
      </c>
      <c r="N26" s="9">
        <v>222</v>
      </c>
      <c r="O26" s="9">
        <v>335</v>
      </c>
      <c r="P26" s="9">
        <v>782</v>
      </c>
      <c r="Q26" s="9">
        <v>95</v>
      </c>
      <c r="R26" s="9">
        <v>130</v>
      </c>
      <c r="S26" s="9">
        <v>296</v>
      </c>
      <c r="T26" s="9">
        <v>1011</v>
      </c>
      <c r="U26" s="9">
        <v>46</v>
      </c>
      <c r="V26" s="13" t="s">
        <v>44</v>
      </c>
      <c r="W26" s="9">
        <v>115</v>
      </c>
      <c r="X26" s="9">
        <v>62</v>
      </c>
      <c r="Y26" s="9">
        <v>891</v>
      </c>
      <c r="Z26" s="9">
        <v>230</v>
      </c>
      <c r="AA26" s="9">
        <v>223</v>
      </c>
      <c r="AB26" s="9">
        <v>280</v>
      </c>
      <c r="AC26" s="9">
        <v>342</v>
      </c>
      <c r="AD26" s="9">
        <v>331</v>
      </c>
      <c r="AE26" s="9">
        <v>401</v>
      </c>
      <c r="AF26" s="9">
        <v>534</v>
      </c>
      <c r="AG26" s="9">
        <v>353</v>
      </c>
      <c r="AH26" s="9">
        <v>316</v>
      </c>
      <c r="AI26" s="9">
        <v>333</v>
      </c>
      <c r="AJ26" s="9">
        <v>392</v>
      </c>
      <c r="AK26" s="9">
        <v>281</v>
      </c>
      <c r="AL26" s="9">
        <v>1164</v>
      </c>
      <c r="AM26" s="9">
        <v>271</v>
      </c>
      <c r="AN26" s="9">
        <v>243</v>
      </c>
      <c r="AO26" s="9">
        <v>51</v>
      </c>
      <c r="AP26" s="9">
        <v>366</v>
      </c>
      <c r="AQ26" s="9">
        <v>456</v>
      </c>
      <c r="AR26" s="12">
        <f t="shared" si="0"/>
        <v>15331</v>
      </c>
    </row>
    <row r="27" spans="1:44" s="19" customFormat="1" ht="13.5" customHeight="1">
      <c r="A27" s="13" t="s">
        <v>72</v>
      </c>
      <c r="B27" s="9">
        <v>0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  <c r="H27" s="9">
        <v>0</v>
      </c>
      <c r="I27" s="9">
        <v>2</v>
      </c>
      <c r="J27" s="9">
        <v>0</v>
      </c>
      <c r="K27" s="9">
        <v>1</v>
      </c>
      <c r="L27" s="9">
        <v>4</v>
      </c>
      <c r="M27" s="9">
        <v>0</v>
      </c>
      <c r="N27" s="9">
        <v>0</v>
      </c>
      <c r="O27" s="9">
        <v>1</v>
      </c>
      <c r="P27" s="9">
        <v>1</v>
      </c>
      <c r="Q27" s="9">
        <v>0</v>
      </c>
      <c r="R27" s="9">
        <v>0</v>
      </c>
      <c r="S27" s="9">
        <v>0</v>
      </c>
      <c r="T27" s="9">
        <v>1</v>
      </c>
      <c r="U27" s="9">
        <v>0</v>
      </c>
      <c r="V27" s="13" t="s">
        <v>72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1</v>
      </c>
      <c r="AG27" s="9">
        <v>0</v>
      </c>
      <c r="AH27" s="9">
        <v>0</v>
      </c>
      <c r="AI27" s="9">
        <v>0</v>
      </c>
      <c r="AJ27" s="9">
        <v>0</v>
      </c>
      <c r="AK27" s="9">
        <v>1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12">
        <f t="shared" si="0"/>
        <v>14</v>
      </c>
    </row>
    <row r="28" spans="1:44" s="20" customFormat="1" ht="13.5" customHeight="1">
      <c r="A28" s="13" t="s">
        <v>45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13" t="s">
        <v>45</v>
      </c>
      <c r="W28" s="9">
        <v>0</v>
      </c>
      <c r="X28" s="9">
        <v>1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2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1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12">
        <f t="shared" si="0"/>
        <v>5</v>
      </c>
    </row>
    <row r="29" spans="1:44" s="19" customFormat="1" ht="13.5" customHeight="1">
      <c r="A29" s="13" t="s">
        <v>73</v>
      </c>
      <c r="B29" s="9">
        <v>48</v>
      </c>
      <c r="C29" s="9">
        <v>46</v>
      </c>
      <c r="D29" s="9">
        <v>37</v>
      </c>
      <c r="E29" s="9">
        <v>45</v>
      </c>
      <c r="F29" s="9">
        <v>29</v>
      </c>
      <c r="G29" s="9">
        <v>39</v>
      </c>
      <c r="H29" s="9">
        <v>55</v>
      </c>
      <c r="I29" s="9">
        <v>216</v>
      </c>
      <c r="J29" s="9">
        <v>23</v>
      </c>
      <c r="K29" s="9">
        <v>73</v>
      </c>
      <c r="L29" s="9">
        <v>156</v>
      </c>
      <c r="M29" s="9">
        <v>40</v>
      </c>
      <c r="N29" s="9">
        <v>48</v>
      </c>
      <c r="O29" s="9">
        <v>64</v>
      </c>
      <c r="P29" s="9">
        <v>187</v>
      </c>
      <c r="Q29" s="9">
        <v>17</v>
      </c>
      <c r="R29" s="9">
        <v>18</v>
      </c>
      <c r="S29" s="9">
        <v>45</v>
      </c>
      <c r="T29" s="9">
        <v>229</v>
      </c>
      <c r="U29" s="9">
        <v>15</v>
      </c>
      <c r="V29" s="13" t="s">
        <v>73</v>
      </c>
      <c r="W29" s="9">
        <v>17</v>
      </c>
      <c r="X29" s="9">
        <v>8</v>
      </c>
      <c r="Y29" s="9">
        <v>59</v>
      </c>
      <c r="Z29" s="9">
        <v>38</v>
      </c>
      <c r="AA29" s="9">
        <v>48</v>
      </c>
      <c r="AB29" s="9">
        <v>53</v>
      </c>
      <c r="AC29" s="9">
        <v>56</v>
      </c>
      <c r="AD29" s="9">
        <v>81</v>
      </c>
      <c r="AE29" s="9">
        <v>49</v>
      </c>
      <c r="AF29" s="9">
        <v>44</v>
      </c>
      <c r="AG29" s="9">
        <v>31</v>
      </c>
      <c r="AH29" s="9">
        <v>41</v>
      </c>
      <c r="AI29" s="9">
        <v>27</v>
      </c>
      <c r="AJ29" s="9">
        <v>84</v>
      </c>
      <c r="AK29" s="9">
        <v>77</v>
      </c>
      <c r="AL29" s="9">
        <v>230</v>
      </c>
      <c r="AM29" s="9">
        <v>40</v>
      </c>
      <c r="AN29" s="9">
        <v>81</v>
      </c>
      <c r="AO29" s="9">
        <v>7</v>
      </c>
      <c r="AP29" s="9">
        <v>73</v>
      </c>
      <c r="AQ29" s="9">
        <v>85</v>
      </c>
      <c r="AR29" s="12">
        <f t="shared" si="0"/>
        <v>2659</v>
      </c>
    </row>
    <row r="30" spans="1:44" s="20" customFormat="1" ht="13.5" customHeight="1">
      <c r="A30" s="13" t="s">
        <v>53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1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1</v>
      </c>
      <c r="T30" s="9">
        <v>0</v>
      </c>
      <c r="U30" s="9">
        <v>0</v>
      </c>
      <c r="V30" s="13" t="s">
        <v>53</v>
      </c>
      <c r="W30" s="9">
        <v>0</v>
      </c>
      <c r="X30" s="9">
        <v>0</v>
      </c>
      <c r="Y30" s="9">
        <v>0</v>
      </c>
      <c r="Z30" s="9">
        <v>2</v>
      </c>
      <c r="AA30" s="9">
        <v>1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1</v>
      </c>
      <c r="AM30" s="9">
        <v>0</v>
      </c>
      <c r="AN30" s="9">
        <v>0</v>
      </c>
      <c r="AO30" s="9">
        <v>0</v>
      </c>
      <c r="AP30" s="9">
        <v>0</v>
      </c>
      <c r="AQ30" s="9">
        <v>1</v>
      </c>
      <c r="AR30" s="12">
        <f t="shared" si="0"/>
        <v>7</v>
      </c>
    </row>
    <row r="31" spans="1:44" s="19" customFormat="1" ht="13.5" customHeight="1">
      <c r="A31" s="14" t="s">
        <v>74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14" t="s">
        <v>74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1</v>
      </c>
      <c r="AM31" s="3">
        <v>0</v>
      </c>
      <c r="AN31" s="3">
        <v>1</v>
      </c>
      <c r="AO31" s="3">
        <v>0</v>
      </c>
      <c r="AP31" s="3">
        <v>1</v>
      </c>
      <c r="AQ31" s="3">
        <v>1</v>
      </c>
      <c r="AR31" s="3">
        <f t="shared" si="0"/>
        <v>8</v>
      </c>
    </row>
    <row r="32" spans="1:44" s="19" customFormat="1" ht="13.5" customHeight="1">
      <c r="A32" s="14" t="s">
        <v>75</v>
      </c>
      <c r="B32" s="15">
        <v>113</v>
      </c>
      <c r="C32" s="15">
        <v>85</v>
      </c>
      <c r="D32" s="15">
        <v>100</v>
      </c>
      <c r="E32" s="15">
        <v>52</v>
      </c>
      <c r="F32" s="15">
        <v>49</v>
      </c>
      <c r="G32" s="15">
        <v>26</v>
      </c>
      <c r="H32" s="15">
        <v>67</v>
      </c>
      <c r="I32" s="15">
        <v>420</v>
      </c>
      <c r="J32" s="15">
        <v>49</v>
      </c>
      <c r="K32" s="15">
        <v>115</v>
      </c>
      <c r="L32" s="15">
        <v>576</v>
      </c>
      <c r="M32" s="15">
        <v>42</v>
      </c>
      <c r="N32" s="15">
        <v>99</v>
      </c>
      <c r="O32" s="15">
        <v>118</v>
      </c>
      <c r="P32" s="15">
        <v>295</v>
      </c>
      <c r="Q32" s="15">
        <v>60</v>
      </c>
      <c r="R32" s="15">
        <v>56</v>
      </c>
      <c r="S32" s="15">
        <v>82</v>
      </c>
      <c r="T32" s="15">
        <v>408</v>
      </c>
      <c r="U32" s="15">
        <v>33</v>
      </c>
      <c r="V32" s="14" t="s">
        <v>75</v>
      </c>
      <c r="W32" s="15">
        <v>47</v>
      </c>
      <c r="X32" s="15">
        <v>19</v>
      </c>
      <c r="Y32" s="15">
        <v>311</v>
      </c>
      <c r="Z32" s="15">
        <v>69</v>
      </c>
      <c r="AA32" s="15">
        <v>131</v>
      </c>
      <c r="AB32" s="15">
        <v>74</v>
      </c>
      <c r="AC32" s="15">
        <v>115</v>
      </c>
      <c r="AD32" s="15">
        <v>97</v>
      </c>
      <c r="AE32" s="15">
        <v>200</v>
      </c>
      <c r="AF32" s="15">
        <v>278</v>
      </c>
      <c r="AG32" s="15">
        <v>142</v>
      </c>
      <c r="AH32" s="15">
        <v>120</v>
      </c>
      <c r="AI32" s="15">
        <v>234</v>
      </c>
      <c r="AJ32" s="15">
        <v>137</v>
      </c>
      <c r="AK32" s="15">
        <v>174</v>
      </c>
      <c r="AL32" s="15">
        <v>308</v>
      </c>
      <c r="AM32" s="15">
        <v>64</v>
      </c>
      <c r="AN32" s="15">
        <v>96</v>
      </c>
      <c r="AO32" s="15">
        <v>33</v>
      </c>
      <c r="AP32" s="15">
        <v>226</v>
      </c>
      <c r="AQ32" s="15">
        <v>208</v>
      </c>
      <c r="AR32" s="15">
        <f t="shared" si="0"/>
        <v>5928</v>
      </c>
    </row>
    <row r="33" spans="1:44" s="19" customFormat="1" ht="13.5" customHeight="1">
      <c r="A33" s="14" t="s">
        <v>76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15">
        <v>0</v>
      </c>
      <c r="J33" s="3">
        <v>0</v>
      </c>
      <c r="K33" s="3">
        <v>1</v>
      </c>
      <c r="L33" s="3">
        <v>0</v>
      </c>
      <c r="M33" s="3">
        <v>3</v>
      </c>
      <c r="N33" s="3">
        <v>1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  <c r="V33" s="14" t="s">
        <v>76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/>
      <c r="AJ33" s="3">
        <v>0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f t="shared" si="0"/>
        <v>12</v>
      </c>
    </row>
    <row r="34" spans="1:44" s="19" customFormat="1" ht="13.5" customHeight="1">
      <c r="A34" s="14" t="s">
        <v>77</v>
      </c>
      <c r="B34" s="3">
        <v>1</v>
      </c>
      <c r="C34" s="3">
        <v>1</v>
      </c>
      <c r="D34" s="3">
        <v>0</v>
      </c>
      <c r="E34" s="3">
        <v>0</v>
      </c>
      <c r="F34" s="3">
        <v>2</v>
      </c>
      <c r="G34" s="3">
        <v>0</v>
      </c>
      <c r="H34" s="3">
        <v>1</v>
      </c>
      <c r="I34" s="3">
        <v>2</v>
      </c>
      <c r="J34" s="3">
        <v>0</v>
      </c>
      <c r="K34" s="3">
        <v>1</v>
      </c>
      <c r="L34" s="3">
        <v>0</v>
      </c>
      <c r="M34" s="3">
        <v>0</v>
      </c>
      <c r="N34" s="3">
        <v>1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  <c r="T34" s="3">
        <v>2</v>
      </c>
      <c r="U34" s="3">
        <v>0</v>
      </c>
      <c r="V34" s="14" t="s">
        <v>77</v>
      </c>
      <c r="W34" s="3">
        <v>0</v>
      </c>
      <c r="X34" s="3">
        <v>0</v>
      </c>
      <c r="Y34" s="3">
        <v>2</v>
      </c>
      <c r="Z34" s="3">
        <v>1</v>
      </c>
      <c r="AA34" s="3">
        <v>1</v>
      </c>
      <c r="AB34" s="3">
        <v>0</v>
      </c>
      <c r="AC34" s="3">
        <v>1</v>
      </c>
      <c r="AD34" s="3">
        <v>1</v>
      </c>
      <c r="AE34" s="3">
        <v>0</v>
      </c>
      <c r="AF34" s="3">
        <v>0</v>
      </c>
      <c r="AG34" s="3">
        <v>0</v>
      </c>
      <c r="AH34" s="3">
        <v>0</v>
      </c>
      <c r="AI34" s="3"/>
      <c r="AJ34" s="3">
        <v>0</v>
      </c>
      <c r="AK34" s="3">
        <v>0</v>
      </c>
      <c r="AL34" s="3">
        <v>2</v>
      </c>
      <c r="AM34" s="3">
        <v>1</v>
      </c>
      <c r="AN34" s="3">
        <v>1</v>
      </c>
      <c r="AO34" s="3">
        <v>2</v>
      </c>
      <c r="AP34" s="3">
        <v>0</v>
      </c>
      <c r="AQ34" s="3">
        <v>2</v>
      </c>
      <c r="AR34" s="3">
        <f t="shared" si="0"/>
        <v>29</v>
      </c>
    </row>
    <row r="35" spans="1:44" s="19" customFormat="1" ht="13.5" customHeight="1">
      <c r="A35" s="14" t="s">
        <v>78</v>
      </c>
      <c r="B35" s="3">
        <v>38</v>
      </c>
      <c r="C35" s="3">
        <v>34</v>
      </c>
      <c r="D35" s="3">
        <v>22</v>
      </c>
      <c r="E35" s="3">
        <v>15</v>
      </c>
      <c r="F35" s="3">
        <v>24</v>
      </c>
      <c r="G35" s="3">
        <v>18</v>
      </c>
      <c r="H35" s="3">
        <v>18</v>
      </c>
      <c r="I35" s="3">
        <v>179</v>
      </c>
      <c r="J35" s="3">
        <v>19</v>
      </c>
      <c r="K35" s="3">
        <v>38</v>
      </c>
      <c r="L35" s="3">
        <v>136</v>
      </c>
      <c r="M35" s="3">
        <v>22</v>
      </c>
      <c r="N35" s="3">
        <v>37</v>
      </c>
      <c r="O35" s="3">
        <v>26</v>
      </c>
      <c r="P35" s="3">
        <v>86</v>
      </c>
      <c r="Q35" s="3">
        <v>12</v>
      </c>
      <c r="R35" s="3">
        <v>6</v>
      </c>
      <c r="S35" s="3">
        <v>30</v>
      </c>
      <c r="T35" s="3">
        <v>153</v>
      </c>
      <c r="U35" s="3">
        <v>1</v>
      </c>
      <c r="V35" s="14" t="s">
        <v>78</v>
      </c>
      <c r="W35" s="3">
        <v>11</v>
      </c>
      <c r="X35" s="3">
        <v>6</v>
      </c>
      <c r="Y35" s="3">
        <v>87</v>
      </c>
      <c r="Z35" s="3">
        <v>11</v>
      </c>
      <c r="AA35" s="3">
        <v>25</v>
      </c>
      <c r="AB35" s="3">
        <v>26</v>
      </c>
      <c r="AC35" s="3">
        <v>40</v>
      </c>
      <c r="AD35" s="3">
        <v>40</v>
      </c>
      <c r="AE35" s="3">
        <v>48</v>
      </c>
      <c r="AF35" s="3">
        <v>41</v>
      </c>
      <c r="AG35" s="3">
        <v>34</v>
      </c>
      <c r="AH35" s="3">
        <v>37</v>
      </c>
      <c r="AI35" s="3">
        <v>33</v>
      </c>
      <c r="AJ35" s="3">
        <v>52</v>
      </c>
      <c r="AK35" s="3">
        <v>32</v>
      </c>
      <c r="AL35" s="3">
        <v>109</v>
      </c>
      <c r="AM35" s="3">
        <v>19</v>
      </c>
      <c r="AN35" s="3">
        <v>33</v>
      </c>
      <c r="AO35" s="3">
        <v>4</v>
      </c>
      <c r="AP35" s="3">
        <v>54</v>
      </c>
      <c r="AQ35" s="3">
        <v>80</v>
      </c>
      <c r="AR35" s="21">
        <f t="shared" si="0"/>
        <v>1736</v>
      </c>
    </row>
    <row r="36" spans="1:44" s="19" customFormat="1" ht="13.5" customHeight="1">
      <c r="A36" s="19" t="s">
        <v>79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 t="s">
        <v>79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1">
        <v>1398</v>
      </c>
    </row>
    <row r="37" spans="1:3" ht="9.75">
      <c r="A37" s="26" t="s">
        <v>81</v>
      </c>
      <c r="B37" s="26"/>
      <c r="C37" s="26"/>
    </row>
  </sheetData>
  <sheetProtection selectLockedCells="1"/>
  <mergeCells count="5">
    <mergeCell ref="AQ1:AR1"/>
    <mergeCell ref="Y1:AI1"/>
    <mergeCell ref="AM1:AN1"/>
    <mergeCell ref="C1:R1"/>
    <mergeCell ref="A37:C37"/>
  </mergeCells>
  <printOptions/>
  <pageMargins left="0.25" right="0.25" top="0.25" bottom="0" header="0.5" footer="0.5"/>
  <pageSetup horizontalDpi="600" verticalDpi="600" orientation="landscape" paperSize="5" scale="9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2020-03-23T13:55:22Z</cp:lastPrinted>
  <dcterms:created xsi:type="dcterms:W3CDTF">2011-12-27T18:26:44Z</dcterms:created>
  <dcterms:modified xsi:type="dcterms:W3CDTF">2022-04-20T15:00:12Z</dcterms:modified>
  <cp:category/>
  <cp:version/>
  <cp:contentType/>
  <cp:contentStatus/>
</cp:coreProperties>
</file>