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980" windowHeight="8532" activeTab="0"/>
  </bookViews>
  <sheets>
    <sheet name="MerrimackD" sheetId="1" r:id="rId1"/>
  </sheets>
  <definedNames>
    <definedName name="_xlnm.Print_Area" localSheetId="0">'MerrimackD'!$A$1:$AO$37</definedName>
  </definedNames>
  <calcPr fullCalcOnLoad="1"/>
</workbook>
</file>

<file path=xl/sharedStrings.xml><?xml version="1.0" encoding="utf-8"?>
<sst xmlns="http://schemas.openxmlformats.org/spreadsheetml/2006/main" count="117" uniqueCount="79">
  <si>
    <t>TOTALS</t>
  </si>
  <si>
    <t xml:space="preserve"> </t>
  </si>
  <si>
    <t>Page 2 of 2</t>
  </si>
  <si>
    <t>Page 1 of 2</t>
  </si>
  <si>
    <t>MERRIMACK COUNTY</t>
  </si>
  <si>
    <t>Allenstown</t>
  </si>
  <si>
    <t>Andover</t>
  </si>
  <si>
    <t>Boscawen</t>
  </si>
  <si>
    <t>Bow</t>
  </si>
  <si>
    <t>Bradford</t>
  </si>
  <si>
    <t>Canterbury</t>
  </si>
  <si>
    <t>Chichester</t>
  </si>
  <si>
    <t>Danbury</t>
  </si>
  <si>
    <t>Dunbarton</t>
  </si>
  <si>
    <t>Epsom</t>
  </si>
  <si>
    <t>Henniker</t>
  </si>
  <si>
    <t>Hill</t>
  </si>
  <si>
    <t>Hooksett</t>
  </si>
  <si>
    <t>Hopkinton</t>
  </si>
  <si>
    <t>Loudon</t>
  </si>
  <si>
    <t>Newbury</t>
  </si>
  <si>
    <t>New London</t>
  </si>
  <si>
    <t>Northfield</t>
  </si>
  <si>
    <t>Pembroke</t>
  </si>
  <si>
    <t>Pittsfield</t>
  </si>
  <si>
    <t>Salisbury</t>
  </si>
  <si>
    <t>Warner</t>
  </si>
  <si>
    <t>Webster</t>
  </si>
  <si>
    <t>Wilmot</t>
  </si>
  <si>
    <t>Sutton</t>
  </si>
  <si>
    <t>Burke, d</t>
  </si>
  <si>
    <t>De La Fuente, d</t>
  </si>
  <si>
    <t>Greenstein, d</t>
  </si>
  <si>
    <t>Hewes, d</t>
  </si>
  <si>
    <t>Moroz, d</t>
  </si>
  <si>
    <t>Sanders, d</t>
  </si>
  <si>
    <t>Sloan, d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</si>
  <si>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</si>
  <si>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</si>
  <si>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</si>
  <si>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</si>
  <si>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</si>
  <si>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</si>
  <si>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</si>
  <si>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</si>
  <si>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</si>
  <si>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</si>
  <si>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Franklin Ward 1</t>
  </si>
  <si>
    <t>Franklin Ward 2</t>
  </si>
  <si>
    <t>Franklin Ward 3</t>
  </si>
  <si>
    <t>Thistle, d</t>
  </si>
  <si>
    <r>
      <t xml:space="preserve">PRESIDENT OF THE UNITED STATES - </t>
    </r>
    <r>
      <rPr>
        <b/>
        <sz val="8"/>
        <color indexed="8"/>
        <rFont val="Times New Roman"/>
        <family val="1"/>
      </rPr>
      <t>DEMOCRATIC</t>
    </r>
    <r>
      <rPr>
        <sz val="8"/>
        <color indexed="8"/>
        <rFont val="Times New Roman"/>
        <family val="1"/>
      </rPr>
      <t xml:space="preserve"> </t>
    </r>
  </si>
  <si>
    <t>Februray 11, 2020</t>
  </si>
  <si>
    <t>Bennet, d</t>
  </si>
  <si>
    <t>Biden, d</t>
  </si>
  <si>
    <t>Booker, d</t>
  </si>
  <si>
    <t>Boyd, d</t>
  </si>
  <si>
    <t>Bullock, d</t>
  </si>
  <si>
    <t>Buttigieg, d</t>
  </si>
  <si>
    <t>Castro, d</t>
  </si>
  <si>
    <t>Delaney, d</t>
  </si>
  <si>
    <t>Dunlap, d</t>
  </si>
  <si>
    <t>Ellinger, d</t>
  </si>
  <si>
    <t>Gabbard, d</t>
  </si>
  <si>
    <t>Gleiberman, d</t>
  </si>
  <si>
    <t>Harris, d</t>
  </si>
  <si>
    <t>Klobuchar, d</t>
  </si>
  <si>
    <t>Koos, d</t>
  </si>
  <si>
    <t>Kraus, d</t>
  </si>
  <si>
    <t>Krichevsky, d</t>
  </si>
  <si>
    <t>Patrick, d</t>
  </si>
  <si>
    <t>Sestak, d</t>
  </si>
  <si>
    <t>Steyer, d</t>
  </si>
  <si>
    <t>Torgesen, d</t>
  </si>
  <si>
    <t>Warren, d</t>
  </si>
  <si>
    <t>Wells, d</t>
  </si>
  <si>
    <t>Williamson, d</t>
  </si>
  <si>
    <t>Yang, d</t>
  </si>
  <si>
    <t>Scatter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</si>
</sst>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165" fontId="42" fillId="0" borderId="10" xfId="0" applyNumberFormat="1" applyFont="1" applyFill="1" applyBorder="1" applyAlignment="1">
      <alignment horizontal="left"/>
    </xf>
    <xf numFmtId="0" fontId="42" fillId="0" borderId="10" xfId="0" applyFont="1" applyFill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center" textRotation="90" wrapText="1"/>
    </xf>
    <xf numFmtId="37" fontId="42" fillId="0" borderId="10" xfId="0" applyNumberFormat="1" applyFont="1" applyFill="1" applyBorder="1" applyAlignment="1" applyProtection="1">
      <alignment/>
      <protection locked="0"/>
    </xf>
    <xf numFmtId="0" fontId="42" fillId="33" borderId="0" xfId="0" applyFont="1" applyFill="1" applyAlignment="1">
      <alignment/>
    </xf>
    <xf numFmtId="0" fontId="42" fillId="0" borderId="0" xfId="0" applyFont="1" applyFill="1" applyAlignment="1">
      <alignment/>
    </xf>
    <xf numFmtId="37" fontId="4" fillId="0" borderId="10" xfId="0" applyNumberFormat="1" applyFont="1" applyFill="1" applyBorder="1" applyAlignment="1" applyProtection="1">
      <alignment/>
      <protection locked="0"/>
    </xf>
    <xf numFmtId="0" fontId="42" fillId="0" borderId="10" xfId="0" applyFont="1" applyFill="1" applyBorder="1" applyAlignment="1">
      <alignment horizontal="center" textRotation="90" wrapText="1"/>
    </xf>
    <xf numFmtId="37" fontId="4" fillId="0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37" fontId="42" fillId="0" borderId="10" xfId="0" applyNumberFormat="1" applyFont="1" applyFill="1" applyBorder="1" applyAlignment="1">
      <alignment/>
    </xf>
    <xf numFmtId="0" fontId="42" fillId="0" borderId="10" xfId="0" applyFont="1" applyBorder="1" applyAlignment="1">
      <alignment/>
    </xf>
    <xf numFmtId="37" fontId="42" fillId="34" borderId="10" xfId="0" applyNumberFormat="1" applyFont="1" applyFill="1" applyBorder="1" applyAlignment="1" applyProtection="1">
      <alignment/>
      <protection locked="0"/>
    </xf>
    <xf numFmtId="37" fontId="42" fillId="34" borderId="10" xfId="0" applyNumberFormat="1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42" fillId="34" borderId="0" xfId="0" applyFont="1" applyFill="1" applyAlignment="1">
      <alignment/>
    </xf>
    <xf numFmtId="0" fontId="42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textRotation="90" wrapText="1"/>
    </xf>
    <xf numFmtId="0" fontId="43" fillId="34" borderId="10" xfId="0" applyFont="1" applyFill="1" applyBorder="1" applyAlignment="1">
      <alignment horizont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9"/>
  <sheetViews>
    <sheetView tabSelected="1" zoomScale="120" zoomScaleNormal="120" zoomScalePageLayoutView="0" workbookViewId="0" topLeftCell="W1">
      <selection activeCell="AH23" sqref="AH23"/>
    </sheetView>
  </sheetViews>
  <sheetFormatPr defaultColWidth="9.140625" defaultRowHeight="15"/>
  <cols>
    <col min="1" max="1" width="14.140625" style="3" bestFit="1" customWidth="1"/>
    <col min="2" max="4" width="6.7109375" style="10" customWidth="1"/>
    <col min="5" max="5" width="6.7109375" style="22" customWidth="1"/>
    <col min="6" max="21" width="6.7109375" style="10" customWidth="1"/>
    <col min="22" max="22" width="15.00390625" style="5" customWidth="1"/>
    <col min="23" max="40" width="6.7109375" style="5" customWidth="1"/>
    <col min="41" max="41" width="7.00390625" style="10" bestFit="1" customWidth="1"/>
    <col min="42" max="16384" width="8.8515625" style="3" customWidth="1"/>
  </cols>
  <sheetData>
    <row r="1" spans="1:41" ht="21.75" customHeight="1">
      <c r="A1" s="1" t="s">
        <v>52</v>
      </c>
      <c r="B1" s="23" t="s">
        <v>51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 t="s">
        <v>3</v>
      </c>
      <c r="T1" s="23"/>
      <c r="U1" s="2"/>
      <c r="V1" s="2"/>
      <c r="W1" s="2"/>
      <c r="X1" s="23" t="s">
        <v>51</v>
      </c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 t="s">
        <v>2</v>
      </c>
      <c r="AO1" s="23"/>
    </row>
    <row r="2" spans="1:41" ht="3" customHeight="1">
      <c r="A2" s="4" t="s">
        <v>1</v>
      </c>
      <c r="B2" s="24" t="s">
        <v>5</v>
      </c>
      <c r="C2" s="24" t="s">
        <v>6</v>
      </c>
      <c r="D2" s="24" t="s">
        <v>7</v>
      </c>
      <c r="E2" s="25" t="s">
        <v>8</v>
      </c>
      <c r="F2" s="24" t="s">
        <v>9</v>
      </c>
      <c r="G2" s="24" t="s">
        <v>10</v>
      </c>
      <c r="H2" s="24" t="s">
        <v>11</v>
      </c>
      <c r="I2" s="24" t="s">
        <v>1</v>
      </c>
      <c r="J2" s="24"/>
      <c r="K2" s="24"/>
      <c r="L2" s="24"/>
      <c r="M2" s="24"/>
      <c r="N2" s="24"/>
      <c r="O2" s="24"/>
      <c r="P2" s="24"/>
      <c r="Q2" s="24"/>
      <c r="R2" s="24"/>
      <c r="S2" s="24" t="s">
        <v>12</v>
      </c>
      <c r="T2" s="24" t="s">
        <v>13</v>
      </c>
      <c r="U2" s="24" t="s">
        <v>14</v>
      </c>
      <c r="V2" s="23"/>
      <c r="W2" s="23"/>
      <c r="X2" s="23"/>
      <c r="Y2" s="14"/>
      <c r="Z2" s="1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49.5" customHeight="1">
      <c r="A3" s="6" t="s">
        <v>4</v>
      </c>
      <c r="B3" s="24"/>
      <c r="C3" s="24"/>
      <c r="D3" s="24"/>
      <c r="E3" s="25"/>
      <c r="F3" s="24"/>
      <c r="G3" s="24"/>
      <c r="H3" s="24"/>
      <c r="I3" s="7" t="s">
        <v>37</v>
      </c>
      <c r="J3" s="7" t="s">
        <v>38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43</v>
      </c>
      <c r="P3" s="7" t="s">
        <v>44</v>
      </c>
      <c r="Q3" s="7" t="s">
        <v>45</v>
      </c>
      <c r="R3" s="7" t="s">
        <v>46</v>
      </c>
      <c r="S3" s="24"/>
      <c r="T3" s="24"/>
      <c r="U3" s="24"/>
      <c r="V3" s="6" t="s">
        <v>4</v>
      </c>
      <c r="W3" s="7" t="s">
        <v>47</v>
      </c>
      <c r="X3" s="7" t="s">
        <v>48</v>
      </c>
      <c r="Y3" s="7" t="s">
        <v>49</v>
      </c>
      <c r="Z3" s="7" t="s">
        <v>15</v>
      </c>
      <c r="AA3" s="7" t="s">
        <v>16</v>
      </c>
      <c r="AB3" s="7" t="s">
        <v>17</v>
      </c>
      <c r="AC3" s="7" t="s">
        <v>18</v>
      </c>
      <c r="AD3" s="7" t="s">
        <v>19</v>
      </c>
      <c r="AE3" s="7" t="s">
        <v>20</v>
      </c>
      <c r="AF3" s="7" t="s">
        <v>21</v>
      </c>
      <c r="AG3" s="7" t="s">
        <v>22</v>
      </c>
      <c r="AH3" s="7" t="s">
        <v>23</v>
      </c>
      <c r="AI3" s="7" t="s">
        <v>24</v>
      </c>
      <c r="AJ3" s="7" t="s">
        <v>25</v>
      </c>
      <c r="AK3" s="7" t="s">
        <v>29</v>
      </c>
      <c r="AL3" s="7" t="s">
        <v>26</v>
      </c>
      <c r="AM3" s="7" t="s">
        <v>27</v>
      </c>
      <c r="AN3" s="7" t="s">
        <v>28</v>
      </c>
      <c r="AO3" s="12" t="s">
        <v>0</v>
      </c>
    </row>
    <row r="4" spans="1:41" s="9" customFormat="1" ht="13.5" customHeight="1">
      <c r="A4" s="15" t="s">
        <v>53</v>
      </c>
      <c r="B4" s="8">
        <v>2</v>
      </c>
      <c r="C4" s="8">
        <v>3</v>
      </c>
      <c r="D4" s="8">
        <v>1</v>
      </c>
      <c r="E4" s="19">
        <v>15</v>
      </c>
      <c r="F4" s="8">
        <v>4</v>
      </c>
      <c r="G4" s="8">
        <v>2</v>
      </c>
      <c r="H4" s="8">
        <v>2</v>
      </c>
      <c r="I4" s="8">
        <v>4</v>
      </c>
      <c r="J4" s="8">
        <v>3</v>
      </c>
      <c r="K4" s="8">
        <v>6</v>
      </c>
      <c r="L4" s="8">
        <v>1</v>
      </c>
      <c r="M4" s="8">
        <v>19</v>
      </c>
      <c r="N4" s="8">
        <v>5</v>
      </c>
      <c r="O4" s="8">
        <v>7</v>
      </c>
      <c r="P4" s="8">
        <v>8</v>
      </c>
      <c r="Q4" s="8">
        <v>4</v>
      </c>
      <c r="R4" s="8">
        <v>5</v>
      </c>
      <c r="S4" s="8"/>
      <c r="T4" s="8">
        <v>1</v>
      </c>
      <c r="U4" s="8">
        <v>7</v>
      </c>
      <c r="V4" s="15" t="s">
        <v>53</v>
      </c>
      <c r="W4" s="11">
        <v>4</v>
      </c>
      <c r="X4" s="11"/>
      <c r="Y4" s="11">
        <v>2</v>
      </c>
      <c r="Z4" s="11">
        <v>4</v>
      </c>
      <c r="AA4" s="11">
        <v>2</v>
      </c>
      <c r="AB4" s="11">
        <v>10</v>
      </c>
      <c r="AC4" s="11">
        <v>22</v>
      </c>
      <c r="AD4" s="11">
        <v>4</v>
      </c>
      <c r="AE4" s="11">
        <v>5</v>
      </c>
      <c r="AF4" s="11">
        <v>10</v>
      </c>
      <c r="AG4" s="11">
        <v>1</v>
      </c>
      <c r="AH4" s="11">
        <v>4</v>
      </c>
      <c r="AI4" s="11">
        <v>1</v>
      </c>
      <c r="AJ4" s="11">
        <v>1</v>
      </c>
      <c r="AK4" s="11">
        <v>5</v>
      </c>
      <c r="AL4" s="11">
        <v>5</v>
      </c>
      <c r="AM4" s="11">
        <v>1</v>
      </c>
      <c r="AN4" s="11">
        <v>2</v>
      </c>
      <c r="AO4" s="13">
        <f aca="true" t="shared" si="0" ref="AO4:AO11">SUM(B4:AN4)</f>
        <v>182</v>
      </c>
    </row>
    <row r="5" spans="1:41" ht="13.5" customHeight="1">
      <c r="A5" s="15" t="s">
        <v>54</v>
      </c>
      <c r="B5" s="8">
        <v>65</v>
      </c>
      <c r="C5" s="8">
        <v>37</v>
      </c>
      <c r="D5" s="8">
        <v>47</v>
      </c>
      <c r="E5" s="19">
        <v>184</v>
      </c>
      <c r="F5" s="8">
        <v>34</v>
      </c>
      <c r="G5" s="8">
        <v>73</v>
      </c>
      <c r="H5" s="8">
        <v>42</v>
      </c>
      <c r="I5" s="8">
        <v>102</v>
      </c>
      <c r="J5" s="8">
        <v>69</v>
      </c>
      <c r="K5" s="8">
        <v>52</v>
      </c>
      <c r="L5" s="8">
        <v>63</v>
      </c>
      <c r="M5" s="8">
        <v>118</v>
      </c>
      <c r="N5" s="8">
        <v>76</v>
      </c>
      <c r="O5" s="8">
        <v>130</v>
      </c>
      <c r="P5" s="8">
        <v>107</v>
      </c>
      <c r="Q5" s="8">
        <v>90</v>
      </c>
      <c r="R5" s="8">
        <v>141</v>
      </c>
      <c r="S5" s="8">
        <v>13</v>
      </c>
      <c r="T5" s="8">
        <v>50</v>
      </c>
      <c r="U5" s="8">
        <v>68</v>
      </c>
      <c r="V5" s="15" t="s">
        <v>54</v>
      </c>
      <c r="W5" s="11">
        <v>37</v>
      </c>
      <c r="X5" s="11">
        <v>29</v>
      </c>
      <c r="Y5" s="11">
        <v>39</v>
      </c>
      <c r="Z5" s="11">
        <v>92</v>
      </c>
      <c r="AA5" s="11">
        <v>17</v>
      </c>
      <c r="AB5" s="11">
        <v>234</v>
      </c>
      <c r="AC5" s="11">
        <v>142</v>
      </c>
      <c r="AD5" s="11">
        <v>116</v>
      </c>
      <c r="AE5" s="11">
        <v>38</v>
      </c>
      <c r="AF5" s="11">
        <v>143</v>
      </c>
      <c r="AG5" s="11">
        <v>69</v>
      </c>
      <c r="AH5" s="11">
        <v>138</v>
      </c>
      <c r="AI5" s="11">
        <v>39</v>
      </c>
      <c r="AJ5" s="11">
        <v>22</v>
      </c>
      <c r="AK5" s="11">
        <v>37</v>
      </c>
      <c r="AL5" s="11">
        <v>53</v>
      </c>
      <c r="AM5" s="11">
        <v>27</v>
      </c>
      <c r="AN5" s="11">
        <v>30</v>
      </c>
      <c r="AO5" s="13">
        <f t="shared" si="0"/>
        <v>2863</v>
      </c>
    </row>
    <row r="6" spans="1:41" s="9" customFormat="1" ht="13.5" customHeight="1">
      <c r="A6" s="15" t="s">
        <v>55</v>
      </c>
      <c r="B6" s="8"/>
      <c r="C6" s="8"/>
      <c r="D6" s="8">
        <v>2</v>
      </c>
      <c r="E6" s="19">
        <v>1</v>
      </c>
      <c r="F6" s="8"/>
      <c r="G6" s="8">
        <v>1</v>
      </c>
      <c r="H6" s="8"/>
      <c r="I6" s="8"/>
      <c r="J6" s="8"/>
      <c r="K6" s="8"/>
      <c r="L6" s="8">
        <v>2</v>
      </c>
      <c r="M6" s="8">
        <v>1</v>
      </c>
      <c r="N6" s="8">
        <v>1</v>
      </c>
      <c r="O6" s="8">
        <v>1</v>
      </c>
      <c r="P6" s="8"/>
      <c r="Q6" s="8"/>
      <c r="R6" s="8"/>
      <c r="S6" s="8"/>
      <c r="T6" s="8"/>
      <c r="U6" s="8"/>
      <c r="V6" s="15" t="s">
        <v>55</v>
      </c>
      <c r="W6" s="11"/>
      <c r="X6" s="11"/>
      <c r="Y6" s="11"/>
      <c r="Z6" s="11">
        <v>1</v>
      </c>
      <c r="AA6" s="11">
        <v>1</v>
      </c>
      <c r="AB6" s="11">
        <v>3</v>
      </c>
      <c r="AC6" s="11"/>
      <c r="AD6" s="11"/>
      <c r="AE6" s="11"/>
      <c r="AF6" s="11">
        <v>1</v>
      </c>
      <c r="AG6" s="11"/>
      <c r="AH6" s="11">
        <v>1</v>
      </c>
      <c r="AI6" s="11"/>
      <c r="AJ6" s="11"/>
      <c r="AK6" s="11">
        <v>1</v>
      </c>
      <c r="AL6" s="11"/>
      <c r="AM6" s="11"/>
      <c r="AN6" s="11">
        <v>1</v>
      </c>
      <c r="AO6" s="13">
        <f t="shared" si="0"/>
        <v>18</v>
      </c>
    </row>
    <row r="7" spans="1:41" ht="13.5" customHeight="1">
      <c r="A7" s="15" t="s">
        <v>56</v>
      </c>
      <c r="B7" s="8"/>
      <c r="C7" s="8"/>
      <c r="D7" s="8"/>
      <c r="E7" s="19">
        <v>1</v>
      </c>
      <c r="F7" s="8"/>
      <c r="G7" s="8"/>
      <c r="H7" s="8"/>
      <c r="I7" s="8">
        <v>1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5" t="s">
        <v>56</v>
      </c>
      <c r="W7" s="11"/>
      <c r="X7" s="11"/>
      <c r="Y7" s="11"/>
      <c r="Z7" s="11"/>
      <c r="AA7" s="11"/>
      <c r="AB7" s="11"/>
      <c r="AC7" s="11">
        <v>1</v>
      </c>
      <c r="AD7" s="11"/>
      <c r="AE7" s="11"/>
      <c r="AF7" s="11"/>
      <c r="AG7" s="11"/>
      <c r="AH7" s="11"/>
      <c r="AI7" s="11">
        <v>1</v>
      </c>
      <c r="AJ7" s="11"/>
      <c r="AK7" s="11"/>
      <c r="AL7" s="11"/>
      <c r="AM7" s="11">
        <v>1</v>
      </c>
      <c r="AN7" s="11"/>
      <c r="AO7" s="13">
        <f t="shared" si="0"/>
        <v>5</v>
      </c>
    </row>
    <row r="8" spans="1:41" s="9" customFormat="1" ht="13.5" customHeight="1">
      <c r="A8" s="15" t="s">
        <v>57</v>
      </c>
      <c r="B8" s="8"/>
      <c r="C8" s="8"/>
      <c r="D8" s="8">
        <v>1</v>
      </c>
      <c r="E8" s="19"/>
      <c r="F8" s="8"/>
      <c r="G8" s="8"/>
      <c r="H8" s="8"/>
      <c r="I8" s="8"/>
      <c r="J8" s="8"/>
      <c r="K8" s="8"/>
      <c r="L8" s="8">
        <v>1</v>
      </c>
      <c r="M8" s="8">
        <v>2</v>
      </c>
      <c r="N8" s="8"/>
      <c r="O8" s="8"/>
      <c r="P8" s="8"/>
      <c r="Q8" s="8"/>
      <c r="R8" s="8"/>
      <c r="S8" s="8"/>
      <c r="T8" s="8"/>
      <c r="U8" s="8"/>
      <c r="V8" s="15" t="s">
        <v>57</v>
      </c>
      <c r="W8" s="11">
        <v>1</v>
      </c>
      <c r="X8" s="11"/>
      <c r="Y8" s="11"/>
      <c r="Z8" s="11"/>
      <c r="AA8" s="11"/>
      <c r="AB8" s="11"/>
      <c r="AC8" s="11"/>
      <c r="AD8" s="11"/>
      <c r="AE8" s="11">
        <v>1</v>
      </c>
      <c r="AF8" s="11"/>
      <c r="AG8" s="11">
        <v>1</v>
      </c>
      <c r="AH8" s="11">
        <v>1</v>
      </c>
      <c r="AI8" s="11">
        <v>2</v>
      </c>
      <c r="AJ8" s="11"/>
      <c r="AK8" s="11"/>
      <c r="AL8" s="11"/>
      <c r="AM8" s="11"/>
      <c r="AN8" s="11">
        <v>2</v>
      </c>
      <c r="AO8" s="13">
        <f t="shared" si="0"/>
        <v>12</v>
      </c>
    </row>
    <row r="9" spans="1:41" ht="13.5" customHeight="1">
      <c r="A9" s="15" t="s">
        <v>30</v>
      </c>
      <c r="B9" s="8"/>
      <c r="C9" s="8"/>
      <c r="D9" s="8"/>
      <c r="E9" s="19"/>
      <c r="F9" s="8"/>
      <c r="G9" s="8">
        <v>1</v>
      </c>
      <c r="H9" s="8">
        <v>1</v>
      </c>
      <c r="I9" s="8"/>
      <c r="J9" s="8"/>
      <c r="K9" s="8">
        <v>1</v>
      </c>
      <c r="L9" s="8"/>
      <c r="M9" s="8"/>
      <c r="N9" s="8"/>
      <c r="O9" s="8"/>
      <c r="P9" s="8"/>
      <c r="Q9" s="8">
        <v>1</v>
      </c>
      <c r="R9" s="8"/>
      <c r="S9" s="8"/>
      <c r="T9" s="8"/>
      <c r="U9" s="8"/>
      <c r="V9" s="15" t="s">
        <v>30</v>
      </c>
      <c r="W9" s="11"/>
      <c r="X9" s="11"/>
      <c r="Y9" s="11"/>
      <c r="Z9" s="11"/>
      <c r="AA9" s="11"/>
      <c r="AB9" s="11">
        <v>1</v>
      </c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>
        <v>1</v>
      </c>
      <c r="AN9" s="11"/>
      <c r="AO9" s="13">
        <f t="shared" si="0"/>
        <v>6</v>
      </c>
    </row>
    <row r="10" spans="1:41" s="9" customFormat="1" ht="13.5" customHeight="1">
      <c r="A10" s="15" t="s">
        <v>58</v>
      </c>
      <c r="B10" s="8">
        <v>183</v>
      </c>
      <c r="C10" s="8">
        <v>138</v>
      </c>
      <c r="D10" s="8">
        <v>149</v>
      </c>
      <c r="E10" s="19">
        <v>657</v>
      </c>
      <c r="F10" s="8">
        <v>102</v>
      </c>
      <c r="G10" s="8">
        <v>182</v>
      </c>
      <c r="H10" s="8">
        <v>130</v>
      </c>
      <c r="I10" s="8">
        <v>245</v>
      </c>
      <c r="J10" s="8">
        <v>203</v>
      </c>
      <c r="K10" s="8">
        <v>186</v>
      </c>
      <c r="L10" s="8">
        <v>264</v>
      </c>
      <c r="M10" s="8">
        <v>378</v>
      </c>
      <c r="N10" s="8">
        <v>207</v>
      </c>
      <c r="O10" s="8">
        <v>320</v>
      </c>
      <c r="P10" s="8">
        <v>210</v>
      </c>
      <c r="Q10" s="8">
        <v>182</v>
      </c>
      <c r="R10" s="8">
        <v>337</v>
      </c>
      <c r="S10" s="8">
        <v>48</v>
      </c>
      <c r="T10" s="8">
        <v>145</v>
      </c>
      <c r="U10" s="8">
        <v>178</v>
      </c>
      <c r="V10" s="15" t="s">
        <v>58</v>
      </c>
      <c r="W10" s="11">
        <v>94</v>
      </c>
      <c r="X10" s="11">
        <v>81</v>
      </c>
      <c r="Y10" s="11">
        <v>167</v>
      </c>
      <c r="Z10" s="11">
        <v>236</v>
      </c>
      <c r="AA10" s="11">
        <v>38</v>
      </c>
      <c r="AB10" s="11">
        <v>654</v>
      </c>
      <c r="AC10" s="11">
        <v>518</v>
      </c>
      <c r="AD10" s="11">
        <v>265</v>
      </c>
      <c r="AE10" s="11">
        <v>153</v>
      </c>
      <c r="AF10" s="11">
        <v>433</v>
      </c>
      <c r="AG10" s="11">
        <v>193</v>
      </c>
      <c r="AH10" s="11">
        <v>440</v>
      </c>
      <c r="AI10" s="11">
        <v>111</v>
      </c>
      <c r="AJ10" s="11">
        <v>91</v>
      </c>
      <c r="AK10" s="11">
        <v>130</v>
      </c>
      <c r="AL10" s="11">
        <v>184</v>
      </c>
      <c r="AM10" s="11">
        <v>106</v>
      </c>
      <c r="AN10" s="11">
        <v>128</v>
      </c>
      <c r="AO10" s="13">
        <f t="shared" si="0"/>
        <v>8466</v>
      </c>
    </row>
    <row r="11" spans="1:41" ht="13.5" customHeight="1">
      <c r="A11" s="15" t="s">
        <v>59</v>
      </c>
      <c r="B11" s="8"/>
      <c r="C11" s="8"/>
      <c r="D11" s="8">
        <v>1</v>
      </c>
      <c r="E11" s="19"/>
      <c r="F11" s="8"/>
      <c r="G11" s="8"/>
      <c r="H11" s="8">
        <v>1</v>
      </c>
      <c r="I11" s="8">
        <v>1</v>
      </c>
      <c r="J11" s="8"/>
      <c r="K11" s="8"/>
      <c r="L11" s="8"/>
      <c r="M11" s="8"/>
      <c r="N11" s="8"/>
      <c r="O11" s="8"/>
      <c r="P11" s="8"/>
      <c r="Q11" s="8">
        <v>1</v>
      </c>
      <c r="R11" s="8"/>
      <c r="S11" s="8"/>
      <c r="T11" s="8"/>
      <c r="U11" s="8"/>
      <c r="V11" s="15" t="s">
        <v>59</v>
      </c>
      <c r="W11" s="11"/>
      <c r="X11" s="11"/>
      <c r="Y11" s="11">
        <v>1</v>
      </c>
      <c r="Z11" s="11"/>
      <c r="AA11" s="11"/>
      <c r="AB11" s="11">
        <v>1</v>
      </c>
      <c r="AC11" s="11"/>
      <c r="AD11" s="11">
        <v>1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3">
        <f t="shared" si="0"/>
        <v>7</v>
      </c>
    </row>
    <row r="12" spans="1:41" s="9" customFormat="1" ht="13.5" customHeight="1">
      <c r="A12" s="15" t="s">
        <v>31</v>
      </c>
      <c r="B12" s="8"/>
      <c r="C12" s="8"/>
      <c r="D12" s="8"/>
      <c r="E12" s="19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5" t="s">
        <v>31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3"/>
    </row>
    <row r="13" spans="1:41" ht="13.5" customHeight="1">
      <c r="A13" s="15" t="s">
        <v>60</v>
      </c>
      <c r="B13" s="8">
        <v>1</v>
      </c>
      <c r="C13" s="8">
        <v>1</v>
      </c>
      <c r="D13" s="8">
        <v>1</v>
      </c>
      <c r="E13" s="19">
        <v>1</v>
      </c>
      <c r="F13" s="8"/>
      <c r="G13" s="8"/>
      <c r="H13" s="8"/>
      <c r="I13" s="8"/>
      <c r="J13" s="8">
        <v>2</v>
      </c>
      <c r="K13" s="8"/>
      <c r="L13" s="8"/>
      <c r="M13" s="8">
        <v>1</v>
      </c>
      <c r="N13" s="8"/>
      <c r="O13" s="8"/>
      <c r="P13" s="8">
        <v>1</v>
      </c>
      <c r="Q13" s="8">
        <v>1</v>
      </c>
      <c r="R13" s="8">
        <v>2</v>
      </c>
      <c r="S13" s="8"/>
      <c r="T13" s="8"/>
      <c r="U13" s="8"/>
      <c r="V13" s="15" t="s">
        <v>60</v>
      </c>
      <c r="W13" s="11"/>
      <c r="X13" s="11"/>
      <c r="Y13" s="11"/>
      <c r="Z13" s="11">
        <v>1</v>
      </c>
      <c r="AA13" s="11"/>
      <c r="AB13" s="11">
        <v>1</v>
      </c>
      <c r="AC13" s="11"/>
      <c r="AD13" s="11"/>
      <c r="AE13" s="11"/>
      <c r="AF13" s="11"/>
      <c r="AG13" s="11"/>
      <c r="AH13" s="11"/>
      <c r="AI13" s="11"/>
      <c r="AJ13" s="11"/>
      <c r="AK13" s="11">
        <v>1</v>
      </c>
      <c r="AL13" s="11"/>
      <c r="AM13" s="11"/>
      <c r="AN13" s="11"/>
      <c r="AO13" s="13">
        <f>SUM(B13:AN13)</f>
        <v>14</v>
      </c>
    </row>
    <row r="14" spans="1:41" s="9" customFormat="1" ht="13.5" customHeight="1">
      <c r="A14" s="15" t="s">
        <v>61</v>
      </c>
      <c r="B14" s="8"/>
      <c r="C14" s="8"/>
      <c r="D14" s="8"/>
      <c r="E14" s="19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5" t="s">
        <v>61</v>
      </c>
      <c r="W14" s="11"/>
      <c r="X14" s="11"/>
      <c r="Y14" s="11"/>
      <c r="Z14" s="11"/>
      <c r="AA14" s="11"/>
      <c r="AB14" s="11"/>
      <c r="AC14" s="11"/>
      <c r="AD14" s="11"/>
      <c r="AE14" s="11">
        <v>1</v>
      </c>
      <c r="AF14" s="11"/>
      <c r="AG14" s="11"/>
      <c r="AH14" s="11"/>
      <c r="AI14" s="11"/>
      <c r="AJ14" s="11"/>
      <c r="AK14" s="11"/>
      <c r="AL14" s="11"/>
      <c r="AM14" s="11"/>
      <c r="AN14" s="11"/>
      <c r="AO14" s="13">
        <f>SUM(B14:AN14)</f>
        <v>1</v>
      </c>
    </row>
    <row r="15" spans="1:41" ht="13.5" customHeight="1">
      <c r="A15" s="15" t="s">
        <v>62</v>
      </c>
      <c r="B15" s="8"/>
      <c r="C15" s="8"/>
      <c r="D15" s="8"/>
      <c r="E15" s="19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5" t="s">
        <v>62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3"/>
    </row>
    <row r="16" spans="1:41" s="9" customFormat="1" ht="13.5" customHeight="1">
      <c r="A16" s="15" t="s">
        <v>63</v>
      </c>
      <c r="B16" s="8">
        <v>26</v>
      </c>
      <c r="C16" s="8">
        <v>29</v>
      </c>
      <c r="D16" s="8">
        <v>26</v>
      </c>
      <c r="E16" s="19">
        <v>69</v>
      </c>
      <c r="F16" s="8">
        <v>16</v>
      </c>
      <c r="G16" s="8">
        <v>29</v>
      </c>
      <c r="H16" s="8">
        <v>25</v>
      </c>
      <c r="I16" s="8">
        <v>39</v>
      </c>
      <c r="J16" s="8">
        <v>35</v>
      </c>
      <c r="K16" s="8">
        <v>18</v>
      </c>
      <c r="L16" s="8">
        <v>36</v>
      </c>
      <c r="M16" s="8">
        <v>23</v>
      </c>
      <c r="N16" s="8">
        <v>33</v>
      </c>
      <c r="O16" s="8">
        <v>34</v>
      </c>
      <c r="P16" s="8">
        <v>22</v>
      </c>
      <c r="Q16" s="8">
        <v>22</v>
      </c>
      <c r="R16" s="8">
        <v>42</v>
      </c>
      <c r="S16" s="8">
        <v>19</v>
      </c>
      <c r="T16" s="8">
        <v>26</v>
      </c>
      <c r="U16" s="8">
        <v>25</v>
      </c>
      <c r="V16" s="15" t="s">
        <v>63</v>
      </c>
      <c r="W16" s="11">
        <v>18</v>
      </c>
      <c r="X16" s="11">
        <v>21</v>
      </c>
      <c r="Y16" s="11">
        <v>25</v>
      </c>
      <c r="Z16" s="11">
        <v>61</v>
      </c>
      <c r="AA16" s="11">
        <v>6</v>
      </c>
      <c r="AB16" s="11">
        <v>79</v>
      </c>
      <c r="AC16" s="11">
        <v>55</v>
      </c>
      <c r="AD16" s="11">
        <v>55</v>
      </c>
      <c r="AE16" s="11">
        <v>19</v>
      </c>
      <c r="AF16" s="11">
        <v>16</v>
      </c>
      <c r="AG16" s="11">
        <v>31</v>
      </c>
      <c r="AH16" s="11">
        <v>55</v>
      </c>
      <c r="AI16" s="11">
        <v>32</v>
      </c>
      <c r="AJ16" s="11">
        <v>15</v>
      </c>
      <c r="AK16" s="11">
        <v>14</v>
      </c>
      <c r="AL16" s="11">
        <v>36</v>
      </c>
      <c r="AM16" s="11">
        <v>24</v>
      </c>
      <c r="AN16" s="11">
        <v>7</v>
      </c>
      <c r="AO16" s="13">
        <f>SUM(B16:AN16)</f>
        <v>1163</v>
      </c>
    </row>
    <row r="17" spans="1:41" ht="13.5" customHeight="1">
      <c r="A17" s="15" t="s">
        <v>64</v>
      </c>
      <c r="B17" s="8"/>
      <c r="C17" s="8"/>
      <c r="D17" s="8"/>
      <c r="E17" s="1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>
        <v>1</v>
      </c>
      <c r="R17" s="8"/>
      <c r="S17" s="8"/>
      <c r="T17" s="8"/>
      <c r="U17" s="8"/>
      <c r="V17" s="15" t="s">
        <v>64</v>
      </c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3">
        <v>1</v>
      </c>
    </row>
    <row r="18" spans="1:41" s="9" customFormat="1" ht="13.5" customHeight="1">
      <c r="A18" s="15" t="s">
        <v>32</v>
      </c>
      <c r="B18" s="8"/>
      <c r="C18" s="8"/>
      <c r="D18" s="8"/>
      <c r="E18" s="19"/>
      <c r="F18" s="8"/>
      <c r="G18" s="8"/>
      <c r="H18" s="8"/>
      <c r="I18" s="8"/>
      <c r="J18" s="8"/>
      <c r="K18" s="8">
        <v>1</v>
      </c>
      <c r="L18" s="8"/>
      <c r="M18" s="8"/>
      <c r="N18" s="8"/>
      <c r="O18" s="8"/>
      <c r="P18" s="8"/>
      <c r="Q18" s="8"/>
      <c r="R18" s="8"/>
      <c r="S18" s="8"/>
      <c r="T18" s="8">
        <v>1</v>
      </c>
      <c r="U18" s="8"/>
      <c r="V18" s="15" t="s">
        <v>32</v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3">
        <f aca="true" t="shared" si="1" ref="AO18:AO24">SUM(B18:AN18)</f>
        <v>2</v>
      </c>
    </row>
    <row r="19" spans="1:41" ht="13.5" customHeight="1">
      <c r="A19" s="15" t="s">
        <v>65</v>
      </c>
      <c r="B19" s="8"/>
      <c r="C19" s="8"/>
      <c r="D19" s="8"/>
      <c r="E19" s="19">
        <v>1</v>
      </c>
      <c r="F19" s="8"/>
      <c r="G19" s="8"/>
      <c r="H19" s="8"/>
      <c r="I19" s="8"/>
      <c r="J19" s="8"/>
      <c r="K19" s="8"/>
      <c r="L19" s="8"/>
      <c r="M19" s="8"/>
      <c r="N19" s="8"/>
      <c r="O19" s="8">
        <v>3</v>
      </c>
      <c r="P19" s="8">
        <v>1</v>
      </c>
      <c r="Q19" s="8"/>
      <c r="R19" s="8"/>
      <c r="S19" s="8"/>
      <c r="T19" s="8"/>
      <c r="U19" s="8"/>
      <c r="V19" s="15" t="s">
        <v>65</v>
      </c>
      <c r="W19" s="11"/>
      <c r="X19" s="11"/>
      <c r="Y19" s="11">
        <v>1</v>
      </c>
      <c r="Z19" s="11"/>
      <c r="AA19" s="11"/>
      <c r="AB19" s="11"/>
      <c r="AC19" s="11"/>
      <c r="AD19" s="11"/>
      <c r="AE19" s="11">
        <v>1</v>
      </c>
      <c r="AF19" s="11"/>
      <c r="AG19" s="11"/>
      <c r="AH19" s="11">
        <v>1</v>
      </c>
      <c r="AI19" s="11"/>
      <c r="AJ19" s="11"/>
      <c r="AK19" s="11"/>
      <c r="AL19" s="11"/>
      <c r="AM19" s="11"/>
      <c r="AN19" s="11">
        <v>1</v>
      </c>
      <c r="AO19" s="13">
        <f t="shared" si="1"/>
        <v>9</v>
      </c>
    </row>
    <row r="20" spans="1:41" s="9" customFormat="1" ht="13.5" customHeight="1">
      <c r="A20" s="15" t="s">
        <v>33</v>
      </c>
      <c r="B20" s="8"/>
      <c r="C20" s="8"/>
      <c r="D20" s="8"/>
      <c r="E20" s="19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5" t="s">
        <v>33</v>
      </c>
      <c r="W20" s="11"/>
      <c r="X20" s="11"/>
      <c r="Y20" s="11">
        <v>2</v>
      </c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>
        <v>1</v>
      </c>
      <c r="AL20" s="11"/>
      <c r="AM20" s="11"/>
      <c r="AN20" s="11"/>
      <c r="AO20" s="13">
        <f t="shared" si="1"/>
        <v>3</v>
      </c>
    </row>
    <row r="21" spans="1:41" ht="13.5" customHeight="1">
      <c r="A21" s="15" t="s">
        <v>66</v>
      </c>
      <c r="B21" s="8">
        <v>148</v>
      </c>
      <c r="C21" s="8">
        <v>135</v>
      </c>
      <c r="D21" s="8">
        <v>113</v>
      </c>
      <c r="E21" s="19">
        <v>600</v>
      </c>
      <c r="F21" s="8">
        <v>76</v>
      </c>
      <c r="G21" s="8">
        <v>192</v>
      </c>
      <c r="H21" s="8">
        <v>135</v>
      </c>
      <c r="I21" s="8">
        <v>185</v>
      </c>
      <c r="J21" s="8">
        <v>180</v>
      </c>
      <c r="K21" s="8">
        <v>216</v>
      </c>
      <c r="L21" s="8">
        <v>183</v>
      </c>
      <c r="M21" s="8">
        <v>477</v>
      </c>
      <c r="N21" s="8">
        <v>145</v>
      </c>
      <c r="O21" s="8">
        <v>387</v>
      </c>
      <c r="P21" s="8">
        <v>199</v>
      </c>
      <c r="Q21" s="8">
        <v>182</v>
      </c>
      <c r="R21" s="8">
        <v>419</v>
      </c>
      <c r="S21" s="8">
        <v>32</v>
      </c>
      <c r="T21" s="8">
        <v>169</v>
      </c>
      <c r="U21" s="8">
        <v>179</v>
      </c>
      <c r="V21" s="15" t="s">
        <v>66</v>
      </c>
      <c r="W21" s="11">
        <v>68</v>
      </c>
      <c r="X21" s="11">
        <v>37</v>
      </c>
      <c r="Y21" s="11">
        <v>92</v>
      </c>
      <c r="Z21" s="11">
        <v>250</v>
      </c>
      <c r="AA21" s="11">
        <v>35</v>
      </c>
      <c r="AB21" s="11">
        <v>664</v>
      </c>
      <c r="AC21" s="11">
        <v>506</v>
      </c>
      <c r="AD21" s="11">
        <v>206</v>
      </c>
      <c r="AE21" s="11">
        <v>146</v>
      </c>
      <c r="AF21" s="11">
        <v>417</v>
      </c>
      <c r="AG21" s="11">
        <v>130</v>
      </c>
      <c r="AH21" s="11">
        <v>298</v>
      </c>
      <c r="AI21" s="11">
        <v>75</v>
      </c>
      <c r="AJ21" s="11">
        <v>49</v>
      </c>
      <c r="AK21" s="11">
        <v>122</v>
      </c>
      <c r="AL21" s="11">
        <v>175</v>
      </c>
      <c r="AM21" s="11">
        <v>119</v>
      </c>
      <c r="AN21" s="11">
        <v>112</v>
      </c>
      <c r="AO21" s="13">
        <f t="shared" si="1"/>
        <v>7853</v>
      </c>
    </row>
    <row r="22" spans="1:41" s="9" customFormat="1" ht="13.5" customHeight="1">
      <c r="A22" s="15" t="s">
        <v>67</v>
      </c>
      <c r="B22" s="8"/>
      <c r="C22" s="8"/>
      <c r="D22" s="8"/>
      <c r="E22" s="1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5" t="s">
        <v>67</v>
      </c>
      <c r="W22" s="11"/>
      <c r="X22" s="11"/>
      <c r="Y22" s="11"/>
      <c r="Z22" s="11">
        <v>1</v>
      </c>
      <c r="AA22" s="11"/>
      <c r="AB22" s="11">
        <v>1</v>
      </c>
      <c r="AC22" s="11"/>
      <c r="AD22" s="11">
        <v>1</v>
      </c>
      <c r="AE22" s="11">
        <v>2</v>
      </c>
      <c r="AF22" s="11"/>
      <c r="AG22" s="11"/>
      <c r="AH22" s="11"/>
      <c r="AI22" s="11"/>
      <c r="AJ22" s="11">
        <v>1</v>
      </c>
      <c r="AK22" s="11">
        <v>1</v>
      </c>
      <c r="AL22" s="11"/>
      <c r="AM22" s="11"/>
      <c r="AN22" s="11"/>
      <c r="AO22" s="13">
        <f t="shared" si="1"/>
        <v>7</v>
      </c>
    </row>
    <row r="23" spans="1:41" ht="13.5" customHeight="1">
      <c r="A23" s="15" t="s">
        <v>68</v>
      </c>
      <c r="B23" s="8"/>
      <c r="C23" s="8"/>
      <c r="D23" s="8"/>
      <c r="E23" s="1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5" t="s">
        <v>68</v>
      </c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>
        <v>1</v>
      </c>
      <c r="AH23" s="11"/>
      <c r="AI23" s="11"/>
      <c r="AJ23" s="11"/>
      <c r="AK23" s="11"/>
      <c r="AL23" s="11"/>
      <c r="AM23" s="11"/>
      <c r="AN23" s="11"/>
      <c r="AO23" s="13">
        <f t="shared" si="1"/>
        <v>1</v>
      </c>
    </row>
    <row r="24" spans="1:41" s="9" customFormat="1" ht="13.5" customHeight="1">
      <c r="A24" s="15" t="s">
        <v>69</v>
      </c>
      <c r="B24" s="8"/>
      <c r="C24" s="8"/>
      <c r="D24" s="8"/>
      <c r="E24" s="19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5" t="s">
        <v>69</v>
      </c>
      <c r="W24" s="11"/>
      <c r="X24" s="11"/>
      <c r="Y24" s="11"/>
      <c r="Z24" s="11"/>
      <c r="AA24" s="11"/>
      <c r="AB24" s="11"/>
      <c r="AC24" s="11"/>
      <c r="AD24" s="11"/>
      <c r="AE24" s="11">
        <v>1</v>
      </c>
      <c r="AF24" s="11"/>
      <c r="AG24" s="11"/>
      <c r="AH24" s="11"/>
      <c r="AI24" s="11"/>
      <c r="AJ24" s="11"/>
      <c r="AK24" s="11"/>
      <c r="AL24" s="11"/>
      <c r="AM24" s="11"/>
      <c r="AN24" s="11"/>
      <c r="AO24" s="13">
        <f t="shared" si="1"/>
        <v>1</v>
      </c>
    </row>
    <row r="25" spans="1:41" ht="13.5" customHeight="1">
      <c r="A25" s="15" t="s">
        <v>34</v>
      </c>
      <c r="B25" s="8"/>
      <c r="C25" s="8"/>
      <c r="D25" s="8"/>
      <c r="E25" s="19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5" t="s">
        <v>34</v>
      </c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3"/>
    </row>
    <row r="26" spans="1:41" s="9" customFormat="1" ht="13.5" customHeight="1">
      <c r="A26" s="15" t="s">
        <v>70</v>
      </c>
      <c r="B26" s="8">
        <v>3</v>
      </c>
      <c r="C26" s="8">
        <v>4</v>
      </c>
      <c r="D26" s="8">
        <v>3</v>
      </c>
      <c r="E26" s="19">
        <v>8</v>
      </c>
      <c r="F26" s="8">
        <v>3</v>
      </c>
      <c r="G26" s="8">
        <v>4</v>
      </c>
      <c r="H26" s="8">
        <v>3</v>
      </c>
      <c r="I26" s="8">
        <v>4</v>
      </c>
      <c r="J26" s="8">
        <v>3</v>
      </c>
      <c r="K26" s="8">
        <v>3</v>
      </c>
      <c r="L26" s="8">
        <v>8</v>
      </c>
      <c r="M26" s="8">
        <v>9</v>
      </c>
      <c r="N26" s="8">
        <v>9</v>
      </c>
      <c r="O26" s="8">
        <v>10</v>
      </c>
      <c r="P26" s="8">
        <v>5</v>
      </c>
      <c r="Q26" s="8">
        <v>9</v>
      </c>
      <c r="R26" s="8">
        <v>6</v>
      </c>
      <c r="S26" s="8"/>
      <c r="T26" s="8">
        <v>3</v>
      </c>
      <c r="U26" s="8">
        <v>2</v>
      </c>
      <c r="V26" s="15" t="s">
        <v>70</v>
      </c>
      <c r="W26" s="11">
        <v>1</v>
      </c>
      <c r="X26" s="11"/>
      <c r="Y26" s="11">
        <v>4</v>
      </c>
      <c r="Z26" s="11">
        <v>5</v>
      </c>
      <c r="AA26" s="11">
        <v>1</v>
      </c>
      <c r="AB26" s="11">
        <v>19</v>
      </c>
      <c r="AC26" s="11">
        <v>6</v>
      </c>
      <c r="AD26" s="11"/>
      <c r="AE26" s="11">
        <v>4</v>
      </c>
      <c r="AF26" s="11">
        <v>9</v>
      </c>
      <c r="AG26" s="11">
        <v>2</v>
      </c>
      <c r="AH26" s="11"/>
      <c r="AI26" s="11">
        <v>7</v>
      </c>
      <c r="AJ26" s="11">
        <v>1</v>
      </c>
      <c r="AK26" s="11">
        <v>4</v>
      </c>
      <c r="AL26" s="11">
        <v>1</v>
      </c>
      <c r="AM26" s="11">
        <v>3</v>
      </c>
      <c r="AN26" s="11">
        <v>1</v>
      </c>
      <c r="AO26" s="13">
        <f aca="true" t="shared" si="2" ref="AO26:AO36">SUM(B26:AN26)</f>
        <v>167</v>
      </c>
    </row>
    <row r="27" spans="1:41" ht="13.5" customHeight="1">
      <c r="A27" s="15" t="s">
        <v>35</v>
      </c>
      <c r="B27" s="8">
        <v>223</v>
      </c>
      <c r="C27" s="8">
        <v>179</v>
      </c>
      <c r="D27" s="8">
        <v>187</v>
      </c>
      <c r="E27" s="19">
        <v>405</v>
      </c>
      <c r="F27" s="8">
        <v>109</v>
      </c>
      <c r="G27" s="8">
        <v>172</v>
      </c>
      <c r="H27" s="8">
        <v>120</v>
      </c>
      <c r="I27" s="8">
        <v>311</v>
      </c>
      <c r="J27" s="8">
        <v>276</v>
      </c>
      <c r="K27" s="8">
        <v>228</v>
      </c>
      <c r="L27" s="8">
        <v>391</v>
      </c>
      <c r="M27" s="8">
        <v>240</v>
      </c>
      <c r="N27" s="8">
        <v>419</v>
      </c>
      <c r="O27" s="8">
        <v>319</v>
      </c>
      <c r="P27" s="8">
        <v>285</v>
      </c>
      <c r="Q27" s="8">
        <v>312</v>
      </c>
      <c r="R27" s="8">
        <v>289</v>
      </c>
      <c r="S27" s="8">
        <v>65</v>
      </c>
      <c r="T27" s="8">
        <v>126</v>
      </c>
      <c r="U27" s="8">
        <v>167</v>
      </c>
      <c r="V27" s="15" t="s">
        <v>35</v>
      </c>
      <c r="W27" s="11">
        <v>125</v>
      </c>
      <c r="X27" s="11">
        <v>104</v>
      </c>
      <c r="Y27" s="11">
        <v>117</v>
      </c>
      <c r="Z27" s="11">
        <v>319</v>
      </c>
      <c r="AA27" s="11">
        <v>38</v>
      </c>
      <c r="AB27" s="11">
        <v>678</v>
      </c>
      <c r="AC27" s="11">
        <v>417</v>
      </c>
      <c r="AD27" s="11">
        <v>244</v>
      </c>
      <c r="AE27" s="11">
        <v>118</v>
      </c>
      <c r="AF27" s="11">
        <v>248</v>
      </c>
      <c r="AG27" s="11">
        <v>210</v>
      </c>
      <c r="AH27" s="11">
        <v>376</v>
      </c>
      <c r="AI27" s="11">
        <v>178</v>
      </c>
      <c r="AJ27" s="11">
        <v>75</v>
      </c>
      <c r="AK27" s="11">
        <v>143</v>
      </c>
      <c r="AL27" s="11">
        <v>230</v>
      </c>
      <c r="AM27" s="11">
        <v>100</v>
      </c>
      <c r="AN27" s="11">
        <v>93</v>
      </c>
      <c r="AO27" s="13">
        <f t="shared" si="2"/>
        <v>8636</v>
      </c>
    </row>
    <row r="28" spans="1:41" s="9" customFormat="1" ht="13.5" customHeight="1">
      <c r="A28" s="15" t="s">
        <v>71</v>
      </c>
      <c r="B28" s="8">
        <v>2</v>
      </c>
      <c r="C28" s="8">
        <v>1</v>
      </c>
      <c r="D28" s="8"/>
      <c r="E28" s="19"/>
      <c r="F28" s="8"/>
      <c r="G28" s="8"/>
      <c r="H28" s="8"/>
      <c r="I28" s="8"/>
      <c r="J28" s="8"/>
      <c r="K28" s="8"/>
      <c r="L28" s="8"/>
      <c r="M28" s="8"/>
      <c r="N28" s="8"/>
      <c r="O28" s="8"/>
      <c r="P28" s="8">
        <v>29</v>
      </c>
      <c r="Q28" s="8"/>
      <c r="R28" s="8"/>
      <c r="S28" s="8"/>
      <c r="T28" s="8"/>
      <c r="U28" s="8">
        <v>1</v>
      </c>
      <c r="V28" s="15" t="s">
        <v>71</v>
      </c>
      <c r="W28" s="11"/>
      <c r="X28" s="11"/>
      <c r="Y28" s="11"/>
      <c r="Z28" s="11"/>
      <c r="AA28" s="11">
        <v>1</v>
      </c>
      <c r="AB28" s="11">
        <v>1</v>
      </c>
      <c r="AC28" s="11">
        <v>3</v>
      </c>
      <c r="AD28" s="11"/>
      <c r="AE28" s="11"/>
      <c r="AF28" s="11">
        <v>1</v>
      </c>
      <c r="AG28" s="11" t="s">
        <v>1</v>
      </c>
      <c r="AH28" s="11"/>
      <c r="AI28" s="11">
        <v>1</v>
      </c>
      <c r="AJ28" s="11"/>
      <c r="AK28" s="11">
        <v>1</v>
      </c>
      <c r="AL28" s="11"/>
      <c r="AM28" s="11"/>
      <c r="AN28" s="11"/>
      <c r="AO28" s="13">
        <f t="shared" si="2"/>
        <v>41</v>
      </c>
    </row>
    <row r="29" spans="1:41" ht="13.5" customHeight="1">
      <c r="A29" s="15" t="s">
        <v>36</v>
      </c>
      <c r="B29" s="8"/>
      <c r="C29" s="8"/>
      <c r="D29" s="8"/>
      <c r="E29" s="19"/>
      <c r="F29" s="8">
        <v>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>
        <v>1</v>
      </c>
      <c r="T29" s="8"/>
      <c r="U29" s="8"/>
      <c r="V29" s="15" t="s">
        <v>36</v>
      </c>
      <c r="W29" s="11"/>
      <c r="X29" s="11"/>
      <c r="Y29" s="11"/>
      <c r="Z29" s="11"/>
      <c r="AA29" s="11"/>
      <c r="AB29" s="11">
        <v>1</v>
      </c>
      <c r="AC29" s="11"/>
      <c r="AD29" s="11">
        <v>1</v>
      </c>
      <c r="AE29" s="11"/>
      <c r="AF29" s="11"/>
      <c r="AG29" s="11"/>
      <c r="AH29" s="11">
        <v>3</v>
      </c>
      <c r="AI29" s="11">
        <v>1</v>
      </c>
      <c r="AJ29" s="11"/>
      <c r="AK29" s="11"/>
      <c r="AL29" s="11"/>
      <c r="AM29" s="11"/>
      <c r="AN29" s="11"/>
      <c r="AO29" s="13">
        <f t="shared" si="2"/>
        <v>8</v>
      </c>
    </row>
    <row r="30" spans="1:41" s="9" customFormat="1" ht="13.5" customHeight="1">
      <c r="A30" s="15" t="s">
        <v>72</v>
      </c>
      <c r="B30" s="8">
        <v>44</v>
      </c>
      <c r="C30" s="8">
        <v>27</v>
      </c>
      <c r="D30" s="8">
        <v>24</v>
      </c>
      <c r="E30" s="19">
        <v>69</v>
      </c>
      <c r="F30" s="8">
        <v>17</v>
      </c>
      <c r="G30" s="8">
        <v>21</v>
      </c>
      <c r="H30" s="8">
        <v>36</v>
      </c>
      <c r="I30" s="8">
        <v>39</v>
      </c>
      <c r="J30" s="8">
        <v>50</v>
      </c>
      <c r="K30" s="8">
        <v>31</v>
      </c>
      <c r="L30" s="8">
        <v>28</v>
      </c>
      <c r="M30" s="8">
        <v>24</v>
      </c>
      <c r="N30" s="8">
        <v>44</v>
      </c>
      <c r="O30" s="8">
        <v>54</v>
      </c>
      <c r="P30" s="8">
        <v>51</v>
      </c>
      <c r="Q30" s="8">
        <v>40</v>
      </c>
      <c r="R30" s="8">
        <v>63</v>
      </c>
      <c r="S30" s="8">
        <v>13</v>
      </c>
      <c r="T30" s="8">
        <v>33</v>
      </c>
      <c r="U30" s="8">
        <v>33</v>
      </c>
      <c r="V30" s="15" t="s">
        <v>72</v>
      </c>
      <c r="W30" s="11">
        <v>20</v>
      </c>
      <c r="X30" s="11">
        <v>16</v>
      </c>
      <c r="Y30" s="11">
        <v>27</v>
      </c>
      <c r="Z30" s="11">
        <v>45</v>
      </c>
      <c r="AA30" s="11">
        <v>12</v>
      </c>
      <c r="AB30" s="11">
        <v>89</v>
      </c>
      <c r="AC30" s="11">
        <v>56</v>
      </c>
      <c r="AD30" s="11">
        <v>50</v>
      </c>
      <c r="AE30" s="11">
        <v>27</v>
      </c>
      <c r="AF30" s="11">
        <v>22</v>
      </c>
      <c r="AG30" s="11">
        <v>38</v>
      </c>
      <c r="AH30" s="11">
        <v>67</v>
      </c>
      <c r="AI30" s="11">
        <v>29</v>
      </c>
      <c r="AJ30" s="11">
        <v>12</v>
      </c>
      <c r="AK30" s="11">
        <v>15</v>
      </c>
      <c r="AL30" s="11">
        <v>28</v>
      </c>
      <c r="AM30" s="11">
        <v>21</v>
      </c>
      <c r="AN30" s="11">
        <v>17</v>
      </c>
      <c r="AO30" s="13">
        <f t="shared" si="2"/>
        <v>1332</v>
      </c>
    </row>
    <row r="31" spans="1:41" ht="13.5" customHeight="1">
      <c r="A31" s="15" t="s">
        <v>50</v>
      </c>
      <c r="B31" s="8"/>
      <c r="C31" s="8"/>
      <c r="D31" s="8"/>
      <c r="E31" s="19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15" t="s">
        <v>50</v>
      </c>
      <c r="W31" s="11"/>
      <c r="X31" s="11"/>
      <c r="Y31" s="11"/>
      <c r="Z31" s="11"/>
      <c r="AA31" s="11"/>
      <c r="AB31" s="11"/>
      <c r="AC31" s="11"/>
      <c r="AD31" s="11">
        <v>1</v>
      </c>
      <c r="AE31" s="11"/>
      <c r="AF31" s="11"/>
      <c r="AG31" s="11"/>
      <c r="AH31" s="11"/>
      <c r="AI31" s="11">
        <v>1</v>
      </c>
      <c r="AJ31" s="11"/>
      <c r="AK31" s="11"/>
      <c r="AL31" s="11"/>
      <c r="AM31" s="11">
        <v>1</v>
      </c>
      <c r="AN31" s="11"/>
      <c r="AO31" s="13">
        <f t="shared" si="2"/>
        <v>3</v>
      </c>
    </row>
    <row r="32" spans="1:41" ht="13.5" customHeight="1">
      <c r="A32" s="16" t="s">
        <v>73</v>
      </c>
      <c r="B32" s="17"/>
      <c r="C32" s="17"/>
      <c r="D32" s="17"/>
      <c r="E32" s="20"/>
      <c r="F32" s="17"/>
      <c r="G32" s="17"/>
      <c r="H32" s="17">
        <v>1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6" t="s">
        <v>73</v>
      </c>
      <c r="W32" s="17"/>
      <c r="X32" s="17"/>
      <c r="Y32" s="17">
        <v>1</v>
      </c>
      <c r="Z32" s="17"/>
      <c r="AA32" s="17"/>
      <c r="AB32" s="17"/>
      <c r="AC32" s="17"/>
      <c r="AD32" s="17"/>
      <c r="AE32" s="17"/>
      <c r="AF32" s="17">
        <v>1</v>
      </c>
      <c r="AG32" s="17"/>
      <c r="AH32" s="17"/>
      <c r="AI32" s="17"/>
      <c r="AJ32" s="17"/>
      <c r="AK32" s="17"/>
      <c r="AL32" s="17"/>
      <c r="AM32" s="17"/>
      <c r="AN32" s="17"/>
      <c r="AO32" s="17">
        <f t="shared" si="2"/>
        <v>3</v>
      </c>
    </row>
    <row r="33" spans="1:41" ht="13.5" customHeight="1">
      <c r="A33" s="16" t="s">
        <v>74</v>
      </c>
      <c r="B33" s="2">
        <v>41</v>
      </c>
      <c r="C33" s="2">
        <v>61</v>
      </c>
      <c r="D33" s="2">
        <v>45</v>
      </c>
      <c r="E33" s="21">
        <v>247</v>
      </c>
      <c r="F33" s="2">
        <v>45</v>
      </c>
      <c r="G33" s="2">
        <v>95</v>
      </c>
      <c r="H33" s="2">
        <v>39</v>
      </c>
      <c r="I33" s="2">
        <v>117</v>
      </c>
      <c r="J33" s="2">
        <v>75</v>
      </c>
      <c r="K33" s="2">
        <v>74</v>
      </c>
      <c r="L33" s="2">
        <v>179</v>
      </c>
      <c r="M33" s="2">
        <v>208</v>
      </c>
      <c r="N33" s="2">
        <v>115</v>
      </c>
      <c r="O33" s="2">
        <v>186</v>
      </c>
      <c r="P33" s="2">
        <v>80</v>
      </c>
      <c r="Q33" s="2">
        <v>75</v>
      </c>
      <c r="R33" s="2">
        <v>117</v>
      </c>
      <c r="S33" s="2">
        <v>12</v>
      </c>
      <c r="T33" s="2">
        <v>46</v>
      </c>
      <c r="U33" s="2">
        <v>62</v>
      </c>
      <c r="V33" s="16" t="s">
        <v>74</v>
      </c>
      <c r="W33" s="2">
        <v>27</v>
      </c>
      <c r="X33" s="2">
        <v>19</v>
      </c>
      <c r="Y33" s="2">
        <v>47</v>
      </c>
      <c r="Z33" s="2">
        <v>107</v>
      </c>
      <c r="AA33" s="2">
        <v>11</v>
      </c>
      <c r="AB33" s="2">
        <v>166</v>
      </c>
      <c r="AC33" s="2">
        <v>235</v>
      </c>
      <c r="AD33" s="2">
        <v>55</v>
      </c>
      <c r="AE33" s="2">
        <v>54</v>
      </c>
      <c r="AF33" s="2">
        <v>120</v>
      </c>
      <c r="AG33" s="2">
        <v>53</v>
      </c>
      <c r="AH33" s="2">
        <v>104</v>
      </c>
      <c r="AI33" s="2">
        <v>52</v>
      </c>
      <c r="AJ33" s="2">
        <v>15</v>
      </c>
      <c r="AK33" s="2">
        <v>55</v>
      </c>
      <c r="AL33" s="2">
        <v>81</v>
      </c>
      <c r="AM33" s="2">
        <v>26</v>
      </c>
      <c r="AN33" s="2">
        <v>31</v>
      </c>
      <c r="AO33" s="2">
        <f t="shared" si="2"/>
        <v>3177</v>
      </c>
    </row>
    <row r="34" spans="1:41" ht="13.5" customHeight="1">
      <c r="A34" s="16" t="s">
        <v>75</v>
      </c>
      <c r="B34" s="2"/>
      <c r="C34" s="2"/>
      <c r="D34" s="2"/>
      <c r="E34" s="2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>
        <v>1</v>
      </c>
      <c r="U34" s="2"/>
      <c r="V34" s="16" t="s">
        <v>75</v>
      </c>
      <c r="W34" s="2"/>
      <c r="X34" s="2"/>
      <c r="Y34" s="2">
        <v>1</v>
      </c>
      <c r="Z34" s="2">
        <v>1</v>
      </c>
      <c r="AA34" s="2"/>
      <c r="AB34" s="2"/>
      <c r="AC34" s="2"/>
      <c r="AD34" s="2"/>
      <c r="AE34" s="2"/>
      <c r="AF34" s="2"/>
      <c r="AG34" s="2">
        <v>1</v>
      </c>
      <c r="AH34" s="2">
        <v>1</v>
      </c>
      <c r="AI34" s="2">
        <v>2</v>
      </c>
      <c r="AJ34" s="2"/>
      <c r="AK34" s="2"/>
      <c r="AL34" s="2"/>
      <c r="AM34" s="2"/>
      <c r="AN34" s="2"/>
      <c r="AO34" s="2">
        <f t="shared" si="2"/>
        <v>7</v>
      </c>
    </row>
    <row r="35" spans="1:41" ht="13.5" customHeight="1">
      <c r="A35" s="16" t="s">
        <v>76</v>
      </c>
      <c r="B35" s="2"/>
      <c r="C35" s="2"/>
      <c r="D35" s="2"/>
      <c r="E35" s="21"/>
      <c r="F35" s="2"/>
      <c r="G35" s="2"/>
      <c r="H35" s="2"/>
      <c r="I35" s="2"/>
      <c r="J35" s="2">
        <v>2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16" t="s">
        <v>76</v>
      </c>
      <c r="W35" s="2"/>
      <c r="X35" s="2"/>
      <c r="Y35" s="2"/>
      <c r="Z35" s="2">
        <v>1</v>
      </c>
      <c r="AA35" s="2"/>
      <c r="AB35" s="2"/>
      <c r="AC35" s="2"/>
      <c r="AD35" s="2">
        <v>1</v>
      </c>
      <c r="AE35" s="2">
        <v>1</v>
      </c>
      <c r="AF35" s="2"/>
      <c r="AG35" s="2"/>
      <c r="AH35" s="2"/>
      <c r="AI35" s="2"/>
      <c r="AJ35" s="2"/>
      <c r="AK35" s="2"/>
      <c r="AL35" s="2"/>
      <c r="AM35" s="2"/>
      <c r="AN35" s="2"/>
      <c r="AO35" s="2">
        <f t="shared" si="2"/>
        <v>5</v>
      </c>
    </row>
    <row r="36" spans="1:41" ht="13.5" customHeight="1">
      <c r="A36" s="16" t="s">
        <v>77</v>
      </c>
      <c r="B36" s="2">
        <v>25</v>
      </c>
      <c r="C36" s="2">
        <v>16</v>
      </c>
      <c r="D36" s="2">
        <v>21</v>
      </c>
      <c r="E36" s="21">
        <v>53</v>
      </c>
      <c r="F36" s="2">
        <v>11</v>
      </c>
      <c r="G36" s="2">
        <v>12</v>
      </c>
      <c r="H36" s="2">
        <v>15</v>
      </c>
      <c r="I36" s="2">
        <v>41</v>
      </c>
      <c r="J36" s="2">
        <v>25</v>
      </c>
      <c r="K36" s="2">
        <v>27</v>
      </c>
      <c r="L36" s="2">
        <v>35</v>
      </c>
      <c r="M36" s="2">
        <v>35</v>
      </c>
      <c r="N36" s="2">
        <v>27</v>
      </c>
      <c r="O36" s="2">
        <v>29</v>
      </c>
      <c r="P36" s="2">
        <v>19</v>
      </c>
      <c r="Q36" s="2">
        <v>24</v>
      </c>
      <c r="R36" s="2">
        <v>32</v>
      </c>
      <c r="S36" s="2">
        <v>8</v>
      </c>
      <c r="T36" s="2">
        <v>19</v>
      </c>
      <c r="U36" s="2">
        <v>29</v>
      </c>
      <c r="V36" s="16" t="s">
        <v>77</v>
      </c>
      <c r="W36" s="2">
        <v>13</v>
      </c>
      <c r="X36" s="2">
        <v>14</v>
      </c>
      <c r="Y36" s="2">
        <v>20</v>
      </c>
      <c r="Z36" s="2">
        <v>32</v>
      </c>
      <c r="AA36" s="2">
        <v>4</v>
      </c>
      <c r="AB36" s="2">
        <v>77</v>
      </c>
      <c r="AC36" s="2">
        <v>45</v>
      </c>
      <c r="AD36" s="2">
        <v>25</v>
      </c>
      <c r="AE36" s="2">
        <v>20</v>
      </c>
      <c r="AF36" s="2">
        <v>23</v>
      </c>
      <c r="AG36" s="2">
        <v>18</v>
      </c>
      <c r="AH36" s="2">
        <v>35</v>
      </c>
      <c r="AI36" s="2">
        <v>9</v>
      </c>
      <c r="AJ36" s="2">
        <v>8</v>
      </c>
      <c r="AK36" s="2">
        <v>19</v>
      </c>
      <c r="AL36" s="2">
        <v>21</v>
      </c>
      <c r="AM36" s="2">
        <v>9</v>
      </c>
      <c r="AN36" s="2">
        <v>10</v>
      </c>
      <c r="AO36" s="2">
        <f t="shared" si="2"/>
        <v>905</v>
      </c>
    </row>
    <row r="37" spans="1:41" ht="13.5" customHeight="1">
      <c r="A37" s="18" t="s">
        <v>78</v>
      </c>
      <c r="B37" s="2"/>
      <c r="C37" s="2"/>
      <c r="D37" s="2"/>
      <c r="E37" s="2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 t="s">
        <v>78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>
        <v>696</v>
      </c>
    </row>
    <row r="38" spans="22:40" ht="9.75"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22:40" ht="9.75"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</row>
    <row r="40" spans="22:40" ht="9.75"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22:40" ht="9.75"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22:40" ht="9.75"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22:40" ht="9.75"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22:40" ht="9.75"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</row>
    <row r="45" spans="22:40" ht="9.75"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</row>
    <row r="46" spans="22:40" ht="9.75"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22:40" ht="9.75"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22:40" ht="9.75"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</row>
    <row r="49" spans="22:40" ht="9.75"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22:40" ht="9.75"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</row>
    <row r="51" spans="22:40" ht="9.75"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</row>
    <row r="52" spans="22:40" ht="9.75"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22:40" ht="9.75"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</row>
    <row r="54" spans="22:40" ht="9.75"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</row>
    <row r="55" spans="22:40" ht="9.75"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</row>
    <row r="56" spans="22:40" ht="9.75"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</row>
    <row r="57" spans="22:40" ht="9.75"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22:40" ht="9.75"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</row>
    <row r="59" spans="22:40" ht="9.75"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</row>
  </sheetData>
  <sheetProtection selectLockedCells="1"/>
  <mergeCells count="16">
    <mergeCell ref="S1:T1"/>
    <mergeCell ref="E2:E3"/>
    <mergeCell ref="H2:H3"/>
    <mergeCell ref="T2:T3"/>
    <mergeCell ref="U2:U3"/>
    <mergeCell ref="X1:AM1"/>
    <mergeCell ref="AN1:AO1"/>
    <mergeCell ref="B1:R1"/>
    <mergeCell ref="B2:B3"/>
    <mergeCell ref="C2:C3"/>
    <mergeCell ref="D2:D3"/>
    <mergeCell ref="F2:F3"/>
    <mergeCell ref="G2:G3"/>
    <mergeCell ref="S2:S3"/>
    <mergeCell ref="I2:R2"/>
    <mergeCell ref="V2:X2"/>
  </mergeCells>
  <printOptions/>
  <pageMargins left="0.25" right="0.25" top="0.25" bottom="0" header="0.5" footer="0.5"/>
  <pageSetup horizontalDpi="600" verticalDpi="600" orientation="landscape" paperSize="5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kdion</cp:lastModifiedBy>
  <cp:lastPrinted>2020-03-23T16:35:17Z</cp:lastPrinted>
  <dcterms:created xsi:type="dcterms:W3CDTF">2011-12-27T18:26:44Z</dcterms:created>
  <dcterms:modified xsi:type="dcterms:W3CDTF">2022-04-20T14:59:32Z</dcterms:modified>
  <cp:category/>
  <cp:version/>
  <cp:contentType/>
  <cp:contentStatus/>
</cp:coreProperties>
</file>