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HillsboroughD" sheetId="1" r:id="rId1"/>
  </sheets>
  <definedNames>
    <definedName name="_xlnm.Print_Area" localSheetId="0">'HillsboroughD'!$A$1:$BA$38</definedName>
  </definedNames>
  <calcPr fullCalcOnLoad="1"/>
</workbook>
</file>

<file path=xl/sharedStrings.xml><?xml version="1.0" encoding="utf-8"?>
<sst xmlns="http://schemas.openxmlformats.org/spreadsheetml/2006/main" count="128" uniqueCount="91">
  <si>
    <t>TOTALS</t>
  </si>
  <si>
    <t xml:space="preserve"> </t>
  </si>
  <si>
    <t>Page 2 of 2</t>
  </si>
  <si>
    <t>Page 1 of 2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</si>
  <si>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</si>
  <si>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</si>
  <si>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</si>
  <si>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</si>
  <si>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</si>
  <si>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</si>
  <si>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</si>
  <si>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</si>
  <si>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</si>
  <si>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</si>
  <si>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</si>
  <si>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Hollis</t>
  </si>
  <si>
    <t>Hudson</t>
  </si>
  <si>
    <t>Litchfield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</si>
  <si>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</si>
  <si>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</si>
  <si>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</si>
  <si>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</si>
  <si>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</si>
  <si>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</si>
  <si>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</si>
  <si>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</si>
  <si>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</si>
  <si>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Weare</t>
  </si>
  <si>
    <t>Wilton</t>
  </si>
  <si>
    <t>Windsor</t>
  </si>
  <si>
    <t>Peter-borough</t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</si>
  <si>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</si>
  <si>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</si>
  <si>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</si>
  <si>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</si>
  <si>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</si>
  <si>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</si>
  <si>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</si>
  <si>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</t>
    </r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</si>
  <si>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</si>
  <si>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</si>
  <si>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</si>
  <si>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</si>
  <si>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</si>
  <si>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</si>
  <si>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9</t>
  </si>
  <si>
    <t>Greenfield</t>
  </si>
  <si>
    <t>Manchester Ward 10</t>
  </si>
  <si>
    <t>Thistle, d</t>
  </si>
  <si>
    <t>Hillsborough</t>
  </si>
  <si>
    <t>Nashua -Ward 1</t>
  </si>
  <si>
    <t>Nashua -Ward 2</t>
  </si>
  <si>
    <t>Nashua- Ward 3</t>
  </si>
  <si>
    <t>Nashua -Ward 4</t>
  </si>
  <si>
    <t>Nashua -Ward 5</t>
  </si>
  <si>
    <t>Nashua -Ward 6</t>
  </si>
  <si>
    <t>Nashua -Ward 7</t>
  </si>
  <si>
    <t>Nashua- Ward 8</t>
  </si>
  <si>
    <t>Nashua -Ward 9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</si>
  <si>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</si>
  <si>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</si>
  <si>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</si>
  <si>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</si>
  <si>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</si>
  <si>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</si>
  <si>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</si>
  <si>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</si>
  <si>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</si>
  <si>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</si>
  <si>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</si>
  <si>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</si>
  <si>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</si>
  <si>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</si>
  <si>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</si>
  <si>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</si>
  <si>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</si>
  <si>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</si>
  <si>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</si>
  <si>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</si>
  <si>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</si>
  <si>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</si>
  <si>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</si>
  <si>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</si>
  <si>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</si>
  <si>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Manchester Ward 7</t>
  </si>
  <si>
    <t>Manchester Ward 8</t>
  </si>
  <si>
    <t>Manchester Ward 11</t>
  </si>
  <si>
    <t>Manchester Ward 12</t>
  </si>
  <si>
    <t>Scatter</t>
  </si>
  <si>
    <t>Lynde-borough*</t>
  </si>
  <si>
    <t>*corrections received from clerk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</si>
</sst>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35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1" fillId="34" borderId="10" xfId="0" applyFont="1" applyFill="1" applyBorder="1" applyAlignment="1">
      <alignment/>
    </xf>
    <xf numFmtId="167" fontId="41" fillId="34" borderId="10" xfId="42" applyNumberFormat="1" applyFont="1" applyFill="1" applyBorder="1" applyAlignment="1">
      <alignment/>
    </xf>
    <xf numFmtId="0" fontId="41" fillId="34" borderId="10" xfId="0" applyFont="1" applyFill="1" applyBorder="1" applyAlignment="1">
      <alignment horizontal="center" textRotation="90" wrapText="1"/>
    </xf>
    <xf numFmtId="0" fontId="41" fillId="34" borderId="10" xfId="0" applyFont="1" applyFill="1" applyBorder="1" applyAlignment="1">
      <alignment wrapText="1"/>
    </xf>
    <xf numFmtId="165" fontId="41" fillId="34" borderId="10" xfId="0" applyNumberFormat="1" applyFont="1" applyFill="1" applyBorder="1" applyAlignment="1">
      <alignment horizontal="left"/>
    </xf>
    <xf numFmtId="0" fontId="41" fillId="34" borderId="10" xfId="0" applyFont="1" applyFill="1" applyBorder="1" applyAlignment="1">
      <alignment/>
    </xf>
    <xf numFmtId="165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4"/>
  <sheetViews>
    <sheetView tabSelected="1" zoomScale="120" zoomScaleNormal="120" zoomScalePageLayoutView="0" workbookViewId="0" topLeftCell="A29">
      <selection activeCell="I43" sqref="I43"/>
    </sheetView>
  </sheetViews>
  <sheetFormatPr defaultColWidth="9.140625" defaultRowHeight="15"/>
  <cols>
    <col min="1" max="1" width="14.8515625" style="1" bestFit="1" customWidth="1"/>
    <col min="2" max="11" width="5.7109375" style="4" customWidth="1"/>
    <col min="12" max="12" width="5.7109375" style="3" customWidth="1"/>
    <col min="13" max="23" width="5.7109375" style="4" customWidth="1"/>
    <col min="24" max="24" width="5.7109375" style="5" customWidth="1"/>
    <col min="25" max="26" width="5.7109375" style="4" customWidth="1"/>
    <col min="27" max="27" width="14.7109375" style="4" customWidth="1"/>
    <col min="28" max="28" width="5.7109375" style="4" customWidth="1"/>
    <col min="29" max="29" width="5.7109375" style="5" customWidth="1"/>
    <col min="30" max="52" width="5.7109375" style="4" customWidth="1"/>
    <col min="53" max="53" width="6.28125" style="4" customWidth="1"/>
    <col min="54" max="54" width="8.8515625" style="3" customWidth="1"/>
    <col min="55" max="16384" width="8.8515625" style="1" customWidth="1"/>
  </cols>
  <sheetData>
    <row r="1" spans="1:53" s="3" customFormat="1" ht="21" customHeight="1">
      <c r="A1" s="12">
        <v>43872</v>
      </c>
      <c r="B1" s="8"/>
      <c r="C1" s="20" t="s">
        <v>38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 t="s">
        <v>3</v>
      </c>
      <c r="Y1" s="20"/>
      <c r="Z1" s="20"/>
      <c r="AA1" s="13"/>
      <c r="AB1" s="13"/>
      <c r="AC1" s="13"/>
      <c r="AD1" s="20" t="s">
        <v>38</v>
      </c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 t="s">
        <v>2</v>
      </c>
      <c r="AY1" s="20"/>
      <c r="AZ1" s="8"/>
      <c r="BA1" s="8"/>
    </row>
    <row r="2" spans="1:53" ht="0.75" customHeight="1">
      <c r="A2" s="14" t="s">
        <v>1</v>
      </c>
      <c r="B2" s="19" t="s">
        <v>5</v>
      </c>
      <c r="C2" s="19" t="s">
        <v>6</v>
      </c>
      <c r="D2" s="19" t="s">
        <v>7</v>
      </c>
      <c r="E2" s="19" t="s">
        <v>8</v>
      </c>
      <c r="F2" s="18" t="s">
        <v>9</v>
      </c>
      <c r="G2" s="18" t="s">
        <v>10</v>
      </c>
      <c r="H2" s="19" t="s">
        <v>11</v>
      </c>
      <c r="I2" s="19" t="s">
        <v>12</v>
      </c>
      <c r="J2" s="19" t="s">
        <v>46</v>
      </c>
      <c r="K2" s="19" t="s">
        <v>13</v>
      </c>
      <c r="L2" s="21" t="s">
        <v>14</v>
      </c>
      <c r="M2" s="19" t="s">
        <v>49</v>
      </c>
      <c r="N2" s="18" t="s">
        <v>15</v>
      </c>
      <c r="O2" s="19" t="s">
        <v>16</v>
      </c>
      <c r="P2" s="19" t="s">
        <v>17</v>
      </c>
      <c r="Q2" s="19" t="s">
        <v>89</v>
      </c>
      <c r="R2" s="18" t="s">
        <v>1</v>
      </c>
      <c r="S2" s="18"/>
      <c r="T2" s="18"/>
      <c r="U2" s="18"/>
      <c r="V2" s="18"/>
      <c r="W2" s="18"/>
      <c r="X2" s="18"/>
      <c r="Y2" s="18"/>
      <c r="Z2" s="18"/>
      <c r="AA2" s="16"/>
      <c r="AB2" s="16"/>
      <c r="AC2" s="17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s="3" customFormat="1" ht="48" customHeight="1">
      <c r="A3" s="11" t="s">
        <v>4</v>
      </c>
      <c r="B3" s="19"/>
      <c r="C3" s="19"/>
      <c r="D3" s="19"/>
      <c r="E3" s="19"/>
      <c r="F3" s="18"/>
      <c r="G3" s="18"/>
      <c r="H3" s="19"/>
      <c r="I3" s="19"/>
      <c r="J3" s="19"/>
      <c r="K3" s="19"/>
      <c r="L3" s="21"/>
      <c r="M3" s="19"/>
      <c r="N3" s="18"/>
      <c r="O3" s="19"/>
      <c r="P3" s="19"/>
      <c r="Q3" s="19"/>
      <c r="R3" s="10" t="s">
        <v>39</v>
      </c>
      <c r="S3" s="10" t="s">
        <v>40</v>
      </c>
      <c r="T3" s="10" t="s">
        <v>41</v>
      </c>
      <c r="U3" s="10" t="s">
        <v>42</v>
      </c>
      <c r="V3" s="10" t="s">
        <v>43</v>
      </c>
      <c r="W3" s="10" t="s">
        <v>44</v>
      </c>
      <c r="X3" s="10" t="s">
        <v>84</v>
      </c>
      <c r="Y3" s="15" t="s">
        <v>85</v>
      </c>
      <c r="Z3" s="10" t="s">
        <v>45</v>
      </c>
      <c r="AA3" s="11" t="s">
        <v>4</v>
      </c>
      <c r="AB3" s="10" t="s">
        <v>47</v>
      </c>
      <c r="AC3" s="10" t="s">
        <v>86</v>
      </c>
      <c r="AD3" s="10" t="s">
        <v>87</v>
      </c>
      <c r="AE3" s="10" t="s">
        <v>18</v>
      </c>
      <c r="AF3" s="10" t="s">
        <v>19</v>
      </c>
      <c r="AG3" s="10" t="s">
        <v>20</v>
      </c>
      <c r="AH3" s="10" t="s">
        <v>21</v>
      </c>
      <c r="AI3" s="10" t="s">
        <v>50</v>
      </c>
      <c r="AJ3" s="10" t="s">
        <v>51</v>
      </c>
      <c r="AK3" s="10" t="s">
        <v>52</v>
      </c>
      <c r="AL3" s="10" t="s">
        <v>53</v>
      </c>
      <c r="AM3" s="10" t="s">
        <v>54</v>
      </c>
      <c r="AN3" s="10" t="s">
        <v>55</v>
      </c>
      <c r="AO3" s="10" t="s">
        <v>56</v>
      </c>
      <c r="AP3" s="10" t="s">
        <v>57</v>
      </c>
      <c r="AQ3" s="10" t="s">
        <v>58</v>
      </c>
      <c r="AR3" s="10" t="s">
        <v>22</v>
      </c>
      <c r="AS3" s="10" t="s">
        <v>23</v>
      </c>
      <c r="AT3" s="10" t="s">
        <v>24</v>
      </c>
      <c r="AU3" s="10" t="s">
        <v>30</v>
      </c>
      <c r="AV3" s="10" t="s">
        <v>25</v>
      </c>
      <c r="AW3" s="10" t="s">
        <v>26</v>
      </c>
      <c r="AX3" s="10" t="s">
        <v>27</v>
      </c>
      <c r="AY3" s="10" t="s">
        <v>28</v>
      </c>
      <c r="AZ3" s="10" t="s">
        <v>29</v>
      </c>
      <c r="BA3" s="10" t="s">
        <v>0</v>
      </c>
    </row>
    <row r="4" spans="1:54" s="2" customFormat="1" ht="13.5" customHeight="1">
      <c r="A4" s="6" t="s">
        <v>59</v>
      </c>
      <c r="B4" s="8">
        <v>6</v>
      </c>
      <c r="C4" s="8">
        <v>3</v>
      </c>
      <c r="D4" s="8">
        <v>33</v>
      </c>
      <c r="E4" s="8">
        <v>0</v>
      </c>
      <c r="F4" s="8">
        <v>2</v>
      </c>
      <c r="G4" s="8">
        <v>1</v>
      </c>
      <c r="H4" s="8">
        <v>4</v>
      </c>
      <c r="I4" s="8">
        <v>7</v>
      </c>
      <c r="J4" s="8">
        <v>0</v>
      </c>
      <c r="K4" s="8">
        <v>0</v>
      </c>
      <c r="L4" s="8">
        <v>0</v>
      </c>
      <c r="M4" s="8">
        <v>3</v>
      </c>
      <c r="N4" s="8">
        <v>8</v>
      </c>
      <c r="O4" s="8">
        <v>12</v>
      </c>
      <c r="P4" s="8">
        <v>4</v>
      </c>
      <c r="Q4" s="8">
        <v>0</v>
      </c>
      <c r="R4" s="8">
        <v>42</v>
      </c>
      <c r="S4" s="8">
        <v>5</v>
      </c>
      <c r="T4" s="8">
        <v>4</v>
      </c>
      <c r="U4" s="8">
        <v>5</v>
      </c>
      <c r="V4" s="8">
        <v>2</v>
      </c>
      <c r="W4" s="8">
        <v>3</v>
      </c>
      <c r="X4" s="8">
        <v>6</v>
      </c>
      <c r="Y4" s="16">
        <v>8</v>
      </c>
      <c r="Z4" s="8">
        <v>4</v>
      </c>
      <c r="AA4" s="6" t="s">
        <v>59</v>
      </c>
      <c r="AB4" s="9">
        <v>5</v>
      </c>
      <c r="AC4" s="9">
        <v>5</v>
      </c>
      <c r="AD4" s="9">
        <v>8</v>
      </c>
      <c r="AE4" s="9">
        <v>0</v>
      </c>
      <c r="AF4" s="9">
        <v>28</v>
      </c>
      <c r="AG4" s="9">
        <v>9</v>
      </c>
      <c r="AH4" s="9">
        <v>3</v>
      </c>
      <c r="AI4" s="9">
        <v>10</v>
      </c>
      <c r="AJ4" s="9">
        <v>5</v>
      </c>
      <c r="AK4" s="9">
        <v>12</v>
      </c>
      <c r="AL4" s="9">
        <v>1</v>
      </c>
      <c r="AM4" s="9">
        <v>0</v>
      </c>
      <c r="AN4" s="9">
        <v>5</v>
      </c>
      <c r="AO4" s="9">
        <v>3</v>
      </c>
      <c r="AP4" s="9">
        <v>8</v>
      </c>
      <c r="AQ4" s="9">
        <v>14</v>
      </c>
      <c r="AR4" s="9">
        <v>2</v>
      </c>
      <c r="AS4" s="9">
        <v>3</v>
      </c>
      <c r="AT4" s="9">
        <v>10</v>
      </c>
      <c r="AU4" s="9">
        <v>5</v>
      </c>
      <c r="AV4" s="9">
        <v>0</v>
      </c>
      <c r="AW4" s="9">
        <v>1</v>
      </c>
      <c r="AX4" s="9">
        <v>3</v>
      </c>
      <c r="AY4" s="9">
        <v>4</v>
      </c>
      <c r="AZ4" s="9">
        <v>0</v>
      </c>
      <c r="BA4" s="9">
        <f aca="true" t="shared" si="0" ref="BA4:BA36">SUM(B4:AZ4)</f>
        <v>306</v>
      </c>
      <c r="BB4" s="3"/>
    </row>
    <row r="5" spans="1:53" ht="13.5" customHeight="1">
      <c r="A5" s="6" t="s">
        <v>60</v>
      </c>
      <c r="B5" s="8">
        <v>305</v>
      </c>
      <c r="C5" s="8">
        <v>35</v>
      </c>
      <c r="D5" s="8">
        <v>451</v>
      </c>
      <c r="E5" s="8">
        <v>14</v>
      </c>
      <c r="F5" s="8">
        <v>116</v>
      </c>
      <c r="G5" s="8">
        <v>17</v>
      </c>
      <c r="H5" s="8">
        <v>38</v>
      </c>
      <c r="I5" s="8">
        <v>291</v>
      </c>
      <c r="J5" s="8">
        <v>14</v>
      </c>
      <c r="K5" s="8">
        <v>26</v>
      </c>
      <c r="L5" s="8">
        <v>46</v>
      </c>
      <c r="M5" s="8">
        <v>73</v>
      </c>
      <c r="N5" s="8">
        <v>196</v>
      </c>
      <c r="O5" s="8">
        <v>401</v>
      </c>
      <c r="P5" s="8">
        <v>158</v>
      </c>
      <c r="Q5" s="8">
        <v>29</v>
      </c>
      <c r="R5" s="8">
        <v>266</v>
      </c>
      <c r="S5" s="8">
        <v>181</v>
      </c>
      <c r="T5" s="8">
        <v>140</v>
      </c>
      <c r="U5" s="8">
        <v>133</v>
      </c>
      <c r="V5" s="8">
        <v>116</v>
      </c>
      <c r="W5" s="8">
        <v>205</v>
      </c>
      <c r="X5" s="8">
        <v>156</v>
      </c>
      <c r="Y5" s="16">
        <v>199</v>
      </c>
      <c r="Z5" s="8">
        <v>177</v>
      </c>
      <c r="AA5" s="6" t="s">
        <v>60</v>
      </c>
      <c r="AB5" s="9">
        <v>159</v>
      </c>
      <c r="AC5" s="9">
        <v>99</v>
      </c>
      <c r="AD5" s="9">
        <v>162</v>
      </c>
      <c r="AE5" s="9">
        <v>17</v>
      </c>
      <c r="AF5" s="9">
        <v>409</v>
      </c>
      <c r="AG5" s="9">
        <v>248</v>
      </c>
      <c r="AH5" s="9">
        <v>50</v>
      </c>
      <c r="AI5" s="9">
        <v>246</v>
      </c>
      <c r="AJ5" s="9">
        <v>166</v>
      </c>
      <c r="AK5" s="9">
        <v>181</v>
      </c>
      <c r="AL5" s="9">
        <v>125</v>
      </c>
      <c r="AM5" s="9">
        <v>258</v>
      </c>
      <c r="AN5" s="9">
        <v>177</v>
      </c>
      <c r="AO5" s="9">
        <v>175</v>
      </c>
      <c r="AP5" s="9">
        <v>219</v>
      </c>
      <c r="AQ5" s="9">
        <v>199</v>
      </c>
      <c r="AR5" s="9">
        <v>83</v>
      </c>
      <c r="AS5" s="9">
        <v>44</v>
      </c>
      <c r="AT5" s="9">
        <v>217</v>
      </c>
      <c r="AU5" s="9">
        <v>160</v>
      </c>
      <c r="AV5" s="9">
        <v>3</v>
      </c>
      <c r="AW5" s="9">
        <v>19</v>
      </c>
      <c r="AX5" s="9">
        <v>107</v>
      </c>
      <c r="AY5" s="9">
        <v>68</v>
      </c>
      <c r="AZ5" s="9">
        <v>1</v>
      </c>
      <c r="BA5" s="9">
        <f t="shared" si="0"/>
        <v>7375</v>
      </c>
    </row>
    <row r="6" spans="1:54" s="5" customFormat="1" ht="13.5" customHeight="1">
      <c r="A6" s="6" t="s">
        <v>61</v>
      </c>
      <c r="B6" s="8">
        <v>2</v>
      </c>
      <c r="C6" s="8">
        <v>0</v>
      </c>
      <c r="D6" s="8">
        <v>3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0</v>
      </c>
      <c r="W6" s="8">
        <v>0</v>
      </c>
      <c r="X6" s="8">
        <v>2</v>
      </c>
      <c r="Y6" s="16">
        <v>2</v>
      </c>
      <c r="Z6" s="8">
        <v>1</v>
      </c>
      <c r="AA6" s="6" t="s">
        <v>61</v>
      </c>
      <c r="AB6" s="9">
        <v>1</v>
      </c>
      <c r="AC6" s="9">
        <v>1</v>
      </c>
      <c r="AD6" s="9">
        <v>0</v>
      </c>
      <c r="AE6" s="9">
        <v>1</v>
      </c>
      <c r="AF6" s="9">
        <v>2</v>
      </c>
      <c r="AG6" s="9">
        <v>2</v>
      </c>
      <c r="AH6" s="9">
        <v>0</v>
      </c>
      <c r="AI6" s="9">
        <v>1</v>
      </c>
      <c r="AJ6" s="9">
        <v>2</v>
      </c>
      <c r="AK6" s="9">
        <v>2</v>
      </c>
      <c r="AL6" s="9">
        <v>2</v>
      </c>
      <c r="AM6" s="9">
        <v>1</v>
      </c>
      <c r="AN6" s="9">
        <v>0</v>
      </c>
      <c r="AO6" s="9">
        <v>2</v>
      </c>
      <c r="AP6" s="9">
        <v>2</v>
      </c>
      <c r="AQ6" s="9">
        <v>0</v>
      </c>
      <c r="AR6" s="9">
        <v>0</v>
      </c>
      <c r="AS6" s="9">
        <v>0</v>
      </c>
      <c r="AT6" s="9">
        <v>1</v>
      </c>
      <c r="AU6" s="9">
        <v>2</v>
      </c>
      <c r="AV6" s="9">
        <v>0</v>
      </c>
      <c r="AW6" s="9">
        <v>0</v>
      </c>
      <c r="AX6" s="9">
        <v>2</v>
      </c>
      <c r="AY6" s="9">
        <v>0</v>
      </c>
      <c r="AZ6" s="9">
        <v>0</v>
      </c>
      <c r="BA6" s="9">
        <f t="shared" si="0"/>
        <v>37</v>
      </c>
      <c r="BB6" s="3"/>
    </row>
    <row r="7" spans="1:53" ht="13.5" customHeight="1">
      <c r="A7" s="6" t="s">
        <v>62</v>
      </c>
      <c r="B7" s="8">
        <v>0</v>
      </c>
      <c r="C7" s="8">
        <v>0</v>
      </c>
      <c r="D7" s="8">
        <v>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16">
        <v>0</v>
      </c>
      <c r="Z7" s="8">
        <v>0</v>
      </c>
      <c r="AA7" s="6" t="s">
        <v>62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1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f t="shared" si="0"/>
        <v>5</v>
      </c>
    </row>
    <row r="8" spans="1:54" s="2" customFormat="1" ht="13.5" customHeight="1">
      <c r="A8" s="6" t="s">
        <v>63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1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3</v>
      </c>
      <c r="O8" s="8">
        <v>1</v>
      </c>
      <c r="P8" s="8">
        <v>1</v>
      </c>
      <c r="Q8" s="8">
        <v>0</v>
      </c>
      <c r="R8" s="8">
        <v>1</v>
      </c>
      <c r="S8" s="8">
        <v>0</v>
      </c>
      <c r="T8" s="8">
        <v>0</v>
      </c>
      <c r="U8" s="8">
        <v>1</v>
      </c>
      <c r="V8" s="8">
        <v>0</v>
      </c>
      <c r="W8" s="8">
        <v>1</v>
      </c>
      <c r="X8" s="8">
        <v>0</v>
      </c>
      <c r="Y8" s="16">
        <v>1</v>
      </c>
      <c r="Z8" s="8">
        <v>0</v>
      </c>
      <c r="AA8" s="6" t="s">
        <v>63</v>
      </c>
      <c r="AB8" s="9">
        <v>2</v>
      </c>
      <c r="AC8" s="9">
        <v>0</v>
      </c>
      <c r="AD8" s="9">
        <v>0</v>
      </c>
      <c r="AE8" s="9">
        <v>0</v>
      </c>
      <c r="AF8" s="9">
        <v>1</v>
      </c>
      <c r="AG8" s="9">
        <v>1</v>
      </c>
      <c r="AH8" s="9">
        <v>0</v>
      </c>
      <c r="AI8" s="9">
        <v>0</v>
      </c>
      <c r="AJ8" s="9">
        <v>1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1</v>
      </c>
      <c r="AT8" s="9">
        <v>0</v>
      </c>
      <c r="AU8" s="9">
        <v>0</v>
      </c>
      <c r="AV8" s="9">
        <v>0</v>
      </c>
      <c r="AW8" s="9">
        <v>0</v>
      </c>
      <c r="AX8" s="9">
        <v>1</v>
      </c>
      <c r="AY8" s="9">
        <v>1</v>
      </c>
      <c r="AZ8" s="9">
        <v>0</v>
      </c>
      <c r="BA8" s="9">
        <f t="shared" si="0"/>
        <v>20</v>
      </c>
      <c r="BB8" s="3"/>
    </row>
    <row r="9" spans="1:53" ht="13.5" customHeight="1">
      <c r="A9" s="6" t="s">
        <v>31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3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6">
        <v>0</v>
      </c>
      <c r="Z9" s="8">
        <v>0</v>
      </c>
      <c r="AA9" s="6" t="s">
        <v>31</v>
      </c>
      <c r="AB9" s="9">
        <v>0</v>
      </c>
      <c r="AC9" s="9">
        <v>0</v>
      </c>
      <c r="AD9" s="9">
        <v>0</v>
      </c>
      <c r="AE9" s="9">
        <v>0</v>
      </c>
      <c r="AF9" s="9">
        <v>1</v>
      </c>
      <c r="AG9" s="9">
        <v>1</v>
      </c>
      <c r="AH9" s="9">
        <v>0</v>
      </c>
      <c r="AI9" s="9">
        <v>1</v>
      </c>
      <c r="AJ9" s="9">
        <v>1</v>
      </c>
      <c r="AK9" s="9">
        <v>0</v>
      </c>
      <c r="AL9" s="9">
        <v>0</v>
      </c>
      <c r="AM9" s="9">
        <v>4</v>
      </c>
      <c r="AN9" s="9">
        <v>1</v>
      </c>
      <c r="AO9" s="9">
        <v>2</v>
      </c>
      <c r="AP9" s="9">
        <v>0</v>
      </c>
      <c r="AQ9" s="9">
        <v>0</v>
      </c>
      <c r="AR9" s="9">
        <v>0</v>
      </c>
      <c r="AS9" s="9">
        <v>1</v>
      </c>
      <c r="AT9" s="9">
        <v>1</v>
      </c>
      <c r="AU9" s="9">
        <v>2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f t="shared" si="0"/>
        <v>21</v>
      </c>
    </row>
    <row r="10" spans="1:53" ht="13.5" customHeight="1">
      <c r="A10" s="6" t="s">
        <v>64</v>
      </c>
      <c r="B10" s="8">
        <v>1005</v>
      </c>
      <c r="C10" s="8">
        <v>116</v>
      </c>
      <c r="D10" s="8">
        <v>1302</v>
      </c>
      <c r="E10" s="8">
        <v>70</v>
      </c>
      <c r="F10" s="8">
        <v>380</v>
      </c>
      <c r="G10" s="8">
        <v>53</v>
      </c>
      <c r="H10" s="8">
        <v>83</v>
      </c>
      <c r="I10" s="8">
        <v>926</v>
      </c>
      <c r="J10" s="8">
        <v>107</v>
      </c>
      <c r="K10" s="8">
        <v>67</v>
      </c>
      <c r="L10" s="8">
        <v>187</v>
      </c>
      <c r="M10" s="8">
        <v>245</v>
      </c>
      <c r="N10" s="8">
        <v>650</v>
      </c>
      <c r="O10" s="8">
        <v>1174</v>
      </c>
      <c r="P10" s="8">
        <v>435</v>
      </c>
      <c r="Q10" s="8">
        <v>118</v>
      </c>
      <c r="R10" s="8">
        <v>589</v>
      </c>
      <c r="S10" s="8">
        <v>513</v>
      </c>
      <c r="T10" s="8">
        <v>311</v>
      </c>
      <c r="U10" s="8">
        <v>240</v>
      </c>
      <c r="V10" s="8">
        <v>167</v>
      </c>
      <c r="W10" s="8">
        <v>402</v>
      </c>
      <c r="X10" s="8">
        <v>318</v>
      </c>
      <c r="Y10" s="16">
        <v>424</v>
      </c>
      <c r="Z10" s="8">
        <v>345</v>
      </c>
      <c r="AA10" s="6" t="s">
        <v>64</v>
      </c>
      <c r="AB10" s="9">
        <v>275</v>
      </c>
      <c r="AC10" s="9">
        <v>228</v>
      </c>
      <c r="AD10" s="9">
        <v>402</v>
      </c>
      <c r="AE10" s="9">
        <v>71</v>
      </c>
      <c r="AF10" s="9">
        <v>1504</v>
      </c>
      <c r="AG10" s="9">
        <v>967</v>
      </c>
      <c r="AH10" s="9">
        <v>196</v>
      </c>
      <c r="AI10" s="9">
        <v>631</v>
      </c>
      <c r="AJ10" s="9">
        <v>502</v>
      </c>
      <c r="AK10" s="9">
        <v>497</v>
      </c>
      <c r="AL10" s="9">
        <v>242</v>
      </c>
      <c r="AM10" s="9">
        <v>581</v>
      </c>
      <c r="AN10" s="9">
        <v>343</v>
      </c>
      <c r="AO10" s="9">
        <v>364</v>
      </c>
      <c r="AP10" s="9">
        <v>531</v>
      </c>
      <c r="AQ10" s="9">
        <v>610</v>
      </c>
      <c r="AR10" s="9">
        <v>295</v>
      </c>
      <c r="AS10" s="9">
        <v>205</v>
      </c>
      <c r="AT10" s="9">
        <v>594</v>
      </c>
      <c r="AU10" s="9">
        <v>555</v>
      </c>
      <c r="AV10" s="9">
        <v>31</v>
      </c>
      <c r="AW10" s="9">
        <v>96</v>
      </c>
      <c r="AX10" s="9">
        <v>360</v>
      </c>
      <c r="AY10" s="9">
        <v>225</v>
      </c>
      <c r="AZ10" s="9">
        <v>7</v>
      </c>
      <c r="BA10" s="9">
        <f t="shared" si="0"/>
        <v>20539</v>
      </c>
    </row>
    <row r="11" spans="1:53" ht="13.5" customHeight="1">
      <c r="A11" s="6" t="s">
        <v>65</v>
      </c>
      <c r="B11" s="8">
        <v>0</v>
      </c>
      <c r="C11" s="8">
        <v>0</v>
      </c>
      <c r="D11" s="8">
        <v>3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>
        <v>2</v>
      </c>
      <c r="P11" s="8">
        <v>0</v>
      </c>
      <c r="Q11" s="8">
        <v>1</v>
      </c>
      <c r="R11" s="8">
        <v>3</v>
      </c>
      <c r="S11" s="8">
        <v>1</v>
      </c>
      <c r="T11" s="8">
        <v>0</v>
      </c>
      <c r="U11" s="8">
        <v>1</v>
      </c>
      <c r="V11" s="8">
        <v>0</v>
      </c>
      <c r="W11" s="8">
        <v>1</v>
      </c>
      <c r="X11" s="8">
        <v>1</v>
      </c>
      <c r="Y11" s="16">
        <v>1</v>
      </c>
      <c r="Z11" s="8">
        <v>4</v>
      </c>
      <c r="AA11" s="6" t="s">
        <v>65</v>
      </c>
      <c r="AB11" s="9">
        <v>1</v>
      </c>
      <c r="AC11" s="9">
        <v>0</v>
      </c>
      <c r="AD11" s="9">
        <v>0</v>
      </c>
      <c r="AE11" s="9">
        <v>0</v>
      </c>
      <c r="AF11" s="9">
        <v>2</v>
      </c>
      <c r="AG11" s="9">
        <v>1</v>
      </c>
      <c r="AH11" s="9">
        <v>0</v>
      </c>
      <c r="AI11" s="9">
        <v>0</v>
      </c>
      <c r="AJ11" s="9">
        <v>0</v>
      </c>
      <c r="AK11" s="9">
        <v>0</v>
      </c>
      <c r="AL11" s="9">
        <v>2</v>
      </c>
      <c r="AM11" s="9">
        <v>0</v>
      </c>
      <c r="AN11" s="9">
        <v>1</v>
      </c>
      <c r="AO11" s="9">
        <v>2</v>
      </c>
      <c r="AP11" s="9">
        <v>0</v>
      </c>
      <c r="AQ11" s="9">
        <v>0</v>
      </c>
      <c r="AR11" s="9">
        <v>0</v>
      </c>
      <c r="AS11" s="9">
        <v>1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f t="shared" si="0"/>
        <v>30</v>
      </c>
    </row>
    <row r="12" spans="1:54" s="2" customFormat="1" ht="13.5" customHeight="1">
      <c r="A12" s="6" t="s">
        <v>32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6">
        <v>0</v>
      </c>
      <c r="Z12" s="8">
        <v>0</v>
      </c>
      <c r="AA12" s="6" t="s">
        <v>32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1</v>
      </c>
      <c r="AY12" s="9">
        <v>0</v>
      </c>
      <c r="AZ12" s="9">
        <v>0</v>
      </c>
      <c r="BA12" s="9">
        <f t="shared" si="0"/>
        <v>1</v>
      </c>
      <c r="BB12" s="3"/>
    </row>
    <row r="13" spans="1:53" ht="13.5" customHeight="1">
      <c r="A13" s="6" t="s">
        <v>66</v>
      </c>
      <c r="B13" s="8">
        <v>1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1</v>
      </c>
      <c r="V13" s="8">
        <v>1</v>
      </c>
      <c r="W13" s="8">
        <v>0</v>
      </c>
      <c r="X13" s="8">
        <v>1</v>
      </c>
      <c r="Y13" s="16">
        <v>1</v>
      </c>
      <c r="Z13" s="8">
        <v>3</v>
      </c>
      <c r="AA13" s="6" t="s">
        <v>66</v>
      </c>
      <c r="AB13" s="9">
        <v>0</v>
      </c>
      <c r="AC13" s="9">
        <v>0</v>
      </c>
      <c r="AD13" s="9">
        <v>0</v>
      </c>
      <c r="AE13" s="9">
        <v>0</v>
      </c>
      <c r="AF13" s="9">
        <v>5</v>
      </c>
      <c r="AG13" s="9">
        <v>2</v>
      </c>
      <c r="AH13" s="9">
        <v>1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1</v>
      </c>
      <c r="AR13" s="9">
        <v>0</v>
      </c>
      <c r="AS13" s="9">
        <v>1</v>
      </c>
      <c r="AT13" s="9">
        <v>0</v>
      </c>
      <c r="AU13" s="9">
        <v>0</v>
      </c>
      <c r="AV13" s="9">
        <v>0</v>
      </c>
      <c r="AW13" s="9">
        <v>0</v>
      </c>
      <c r="AX13" s="9">
        <v>2</v>
      </c>
      <c r="AY13" s="9">
        <v>0</v>
      </c>
      <c r="AZ13" s="9">
        <v>0</v>
      </c>
      <c r="BA13" s="9">
        <f t="shared" si="0"/>
        <v>24</v>
      </c>
    </row>
    <row r="14" spans="1:54" s="2" customFormat="1" ht="13.5" customHeight="1">
      <c r="A14" s="6" t="s">
        <v>67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6">
        <v>0</v>
      </c>
      <c r="Z14" s="8">
        <v>1</v>
      </c>
      <c r="AA14" s="6" t="s">
        <v>67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f t="shared" si="0"/>
        <v>3</v>
      </c>
      <c r="BB14" s="3"/>
    </row>
    <row r="15" spans="1:53" ht="13.5" customHeight="1">
      <c r="A15" s="6" t="s">
        <v>68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1</v>
      </c>
      <c r="W15" s="8">
        <v>0</v>
      </c>
      <c r="X15" s="8">
        <v>0</v>
      </c>
      <c r="Y15" s="16">
        <v>0</v>
      </c>
      <c r="Z15" s="8">
        <v>0</v>
      </c>
      <c r="AA15" s="6" t="s">
        <v>68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1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f t="shared" si="0"/>
        <v>5</v>
      </c>
    </row>
    <row r="16" spans="1:54" s="5" customFormat="1" ht="13.5" customHeight="1">
      <c r="A16" s="6" t="s">
        <v>69</v>
      </c>
      <c r="B16" s="8">
        <v>106</v>
      </c>
      <c r="C16" s="8">
        <v>32</v>
      </c>
      <c r="D16" s="8">
        <v>161</v>
      </c>
      <c r="E16" s="8">
        <v>10</v>
      </c>
      <c r="F16" s="8">
        <v>73</v>
      </c>
      <c r="G16" s="8">
        <v>20</v>
      </c>
      <c r="H16" s="8">
        <v>14</v>
      </c>
      <c r="I16" s="8">
        <v>127</v>
      </c>
      <c r="J16" s="8">
        <v>8</v>
      </c>
      <c r="K16" s="8">
        <v>19</v>
      </c>
      <c r="L16" s="8">
        <v>16</v>
      </c>
      <c r="M16" s="8">
        <v>57</v>
      </c>
      <c r="N16" s="8">
        <v>105</v>
      </c>
      <c r="O16" s="8">
        <v>169</v>
      </c>
      <c r="P16" s="8">
        <v>77</v>
      </c>
      <c r="Q16" s="8">
        <v>19</v>
      </c>
      <c r="R16" s="8">
        <v>70</v>
      </c>
      <c r="S16" s="8">
        <v>73</v>
      </c>
      <c r="T16" s="8">
        <v>41</v>
      </c>
      <c r="U16" s="8">
        <v>51</v>
      </c>
      <c r="V16" s="8">
        <v>44</v>
      </c>
      <c r="W16" s="8">
        <v>48</v>
      </c>
      <c r="X16" s="8">
        <v>53</v>
      </c>
      <c r="Y16" s="16">
        <v>69</v>
      </c>
      <c r="Z16" s="8">
        <v>72</v>
      </c>
      <c r="AA16" s="6" t="s">
        <v>69</v>
      </c>
      <c r="AB16" s="9">
        <v>69</v>
      </c>
      <c r="AC16" s="9">
        <v>77</v>
      </c>
      <c r="AD16" s="9">
        <v>55</v>
      </c>
      <c r="AE16" s="9">
        <v>9</v>
      </c>
      <c r="AF16" s="9">
        <v>184</v>
      </c>
      <c r="AG16" s="9">
        <v>117</v>
      </c>
      <c r="AH16" s="9">
        <v>30</v>
      </c>
      <c r="AI16" s="9">
        <v>86</v>
      </c>
      <c r="AJ16" s="9">
        <v>71</v>
      </c>
      <c r="AK16" s="9">
        <v>83</v>
      </c>
      <c r="AL16" s="9">
        <v>41</v>
      </c>
      <c r="AM16" s="9">
        <v>89</v>
      </c>
      <c r="AN16" s="9">
        <v>46</v>
      </c>
      <c r="AO16" s="9">
        <v>58</v>
      </c>
      <c r="AP16" s="9">
        <v>57</v>
      </c>
      <c r="AQ16" s="9">
        <v>86</v>
      </c>
      <c r="AR16" s="9">
        <v>53</v>
      </c>
      <c r="AS16" s="9">
        <v>42</v>
      </c>
      <c r="AT16" s="9">
        <v>81</v>
      </c>
      <c r="AU16" s="9">
        <v>52</v>
      </c>
      <c r="AV16" s="9">
        <v>4</v>
      </c>
      <c r="AW16" s="9">
        <v>15</v>
      </c>
      <c r="AX16" s="9">
        <v>85</v>
      </c>
      <c r="AY16" s="9">
        <v>32</v>
      </c>
      <c r="AZ16" s="9">
        <v>2</v>
      </c>
      <c r="BA16" s="9">
        <f t="shared" si="0"/>
        <v>3058</v>
      </c>
      <c r="BB16" s="3"/>
    </row>
    <row r="17" spans="1:53" s="3" customFormat="1" ht="13.5" customHeight="1">
      <c r="A17" s="6" t="s">
        <v>70</v>
      </c>
      <c r="B17" s="8">
        <v>0</v>
      </c>
      <c r="C17" s="8">
        <v>0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1</v>
      </c>
      <c r="V17" s="8">
        <v>0</v>
      </c>
      <c r="W17" s="8">
        <v>0</v>
      </c>
      <c r="X17" s="8">
        <v>0</v>
      </c>
      <c r="Y17" s="16">
        <v>0</v>
      </c>
      <c r="Z17" s="8">
        <v>0</v>
      </c>
      <c r="AA17" s="6" t="s">
        <v>70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2</v>
      </c>
      <c r="AL17" s="9">
        <v>2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f t="shared" si="0"/>
        <v>8</v>
      </c>
    </row>
    <row r="18" spans="1:53" ht="13.5" customHeight="1">
      <c r="A18" s="6" t="s">
        <v>33</v>
      </c>
      <c r="B18" s="8"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2</v>
      </c>
      <c r="V18" s="8">
        <v>0</v>
      </c>
      <c r="W18" s="8">
        <v>0</v>
      </c>
      <c r="X18" s="8">
        <v>2</v>
      </c>
      <c r="Y18" s="16">
        <v>0</v>
      </c>
      <c r="Z18" s="8">
        <v>0</v>
      </c>
      <c r="AA18" s="6" t="s">
        <v>33</v>
      </c>
      <c r="AB18" s="9">
        <v>1</v>
      </c>
      <c r="AC18" s="9">
        <v>1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1</v>
      </c>
      <c r="AJ18" s="9">
        <v>1</v>
      </c>
      <c r="AK18" s="9">
        <v>0</v>
      </c>
      <c r="AL18" s="9">
        <v>0</v>
      </c>
      <c r="AM18" s="9">
        <v>0</v>
      </c>
      <c r="AN18" s="9">
        <v>0</v>
      </c>
      <c r="AO18" s="9">
        <v>1</v>
      </c>
      <c r="AP18" s="9">
        <v>1</v>
      </c>
      <c r="AQ18" s="9">
        <v>0</v>
      </c>
      <c r="AR18" s="9">
        <v>0</v>
      </c>
      <c r="AS18" s="9">
        <v>0</v>
      </c>
      <c r="AT18" s="9">
        <v>1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f t="shared" si="0"/>
        <v>12</v>
      </c>
    </row>
    <row r="19" spans="1:53" ht="13.5" customHeight="1">
      <c r="A19" s="6" t="s">
        <v>71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3</v>
      </c>
      <c r="P19" s="8">
        <v>1</v>
      </c>
      <c r="Q19" s="8">
        <v>0</v>
      </c>
      <c r="R19" s="8">
        <v>1</v>
      </c>
      <c r="S19" s="8">
        <v>0</v>
      </c>
      <c r="T19" s="8">
        <v>0</v>
      </c>
      <c r="U19" s="8">
        <v>1</v>
      </c>
      <c r="V19" s="8">
        <v>0</v>
      </c>
      <c r="W19" s="8">
        <v>0</v>
      </c>
      <c r="X19" s="8">
        <v>1</v>
      </c>
      <c r="Y19" s="16">
        <v>0</v>
      </c>
      <c r="Z19" s="8">
        <v>22</v>
      </c>
      <c r="AA19" s="6" t="s">
        <v>71</v>
      </c>
      <c r="AB19" s="9">
        <v>0</v>
      </c>
      <c r="AC19" s="9">
        <v>1</v>
      </c>
      <c r="AD19" s="9">
        <v>0</v>
      </c>
      <c r="AE19" s="9">
        <v>0</v>
      </c>
      <c r="AF19" s="9">
        <v>2</v>
      </c>
      <c r="AG19" s="9">
        <v>2</v>
      </c>
      <c r="AH19" s="9">
        <v>0</v>
      </c>
      <c r="AI19" s="9">
        <v>0</v>
      </c>
      <c r="AJ19" s="9">
        <v>0</v>
      </c>
      <c r="AK19" s="9">
        <v>1</v>
      </c>
      <c r="AL19" s="9">
        <v>1</v>
      </c>
      <c r="AM19" s="9">
        <v>1</v>
      </c>
      <c r="AN19" s="9">
        <v>2</v>
      </c>
      <c r="AO19" s="9">
        <v>1</v>
      </c>
      <c r="AP19" s="9">
        <v>0</v>
      </c>
      <c r="AQ19" s="9">
        <v>1</v>
      </c>
      <c r="AR19" s="9">
        <v>1</v>
      </c>
      <c r="AS19" s="9">
        <v>0</v>
      </c>
      <c r="AT19" s="9">
        <v>2</v>
      </c>
      <c r="AU19" s="9">
        <v>1</v>
      </c>
      <c r="AV19" s="9">
        <v>0</v>
      </c>
      <c r="AW19" s="9">
        <v>0</v>
      </c>
      <c r="AX19" s="9">
        <v>1</v>
      </c>
      <c r="AY19" s="9">
        <v>0</v>
      </c>
      <c r="AZ19" s="9">
        <v>0</v>
      </c>
      <c r="BA19" s="9">
        <f t="shared" si="0"/>
        <v>47</v>
      </c>
    </row>
    <row r="20" spans="1:53" s="3" customFormat="1" ht="13.5" customHeight="1">
      <c r="A20" s="6" t="s">
        <v>34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1</v>
      </c>
      <c r="S20" s="8">
        <v>0</v>
      </c>
      <c r="T20" s="8">
        <v>0</v>
      </c>
      <c r="U20" s="8">
        <v>0</v>
      </c>
      <c r="V20" s="8">
        <v>1</v>
      </c>
      <c r="W20" s="8">
        <v>1</v>
      </c>
      <c r="X20" s="8">
        <v>0</v>
      </c>
      <c r="Y20" s="16">
        <v>0</v>
      </c>
      <c r="Z20" s="8">
        <v>0</v>
      </c>
      <c r="AA20" s="6" t="s">
        <v>34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</v>
      </c>
      <c r="AK20" s="9">
        <v>1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1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f t="shared" si="0"/>
        <v>7</v>
      </c>
    </row>
    <row r="21" spans="1:53" ht="13.5" customHeight="1">
      <c r="A21" s="6" t="s">
        <v>72</v>
      </c>
      <c r="B21" s="8">
        <v>893</v>
      </c>
      <c r="C21" s="8">
        <v>105</v>
      </c>
      <c r="D21" s="8">
        <v>1385</v>
      </c>
      <c r="E21" s="8">
        <v>42</v>
      </c>
      <c r="F21" s="8">
        <v>217</v>
      </c>
      <c r="G21" s="8">
        <v>79</v>
      </c>
      <c r="H21" s="8">
        <v>108</v>
      </c>
      <c r="I21" s="8">
        <v>756</v>
      </c>
      <c r="J21" s="8">
        <v>68</v>
      </c>
      <c r="K21" s="8">
        <v>44</v>
      </c>
      <c r="L21" s="8">
        <v>165</v>
      </c>
      <c r="M21" s="8">
        <v>187</v>
      </c>
      <c r="N21" s="8">
        <v>558</v>
      </c>
      <c r="O21" s="8">
        <v>771</v>
      </c>
      <c r="P21" s="8">
        <v>352</v>
      </c>
      <c r="Q21" s="8">
        <v>76</v>
      </c>
      <c r="R21" s="8">
        <v>637</v>
      </c>
      <c r="S21" s="8">
        <v>436</v>
      </c>
      <c r="T21" s="8">
        <v>167</v>
      </c>
      <c r="U21" s="8">
        <v>226</v>
      </c>
      <c r="V21" s="8">
        <v>110</v>
      </c>
      <c r="W21" s="8">
        <v>399</v>
      </c>
      <c r="X21" s="8">
        <v>233</v>
      </c>
      <c r="Y21" s="16">
        <v>362</v>
      </c>
      <c r="Z21" s="8">
        <v>254</v>
      </c>
      <c r="AA21" s="6" t="s">
        <v>72</v>
      </c>
      <c r="AB21" s="9">
        <v>288</v>
      </c>
      <c r="AC21" s="9">
        <v>187</v>
      </c>
      <c r="AD21" s="9">
        <v>342</v>
      </c>
      <c r="AE21" s="9">
        <v>47</v>
      </c>
      <c r="AF21" s="9">
        <v>1287</v>
      </c>
      <c r="AG21" s="9">
        <v>587</v>
      </c>
      <c r="AH21" s="9">
        <v>183</v>
      </c>
      <c r="AI21" s="9">
        <v>505</v>
      </c>
      <c r="AJ21" s="9">
        <v>367</v>
      </c>
      <c r="AK21" s="9">
        <v>421</v>
      </c>
      <c r="AL21" s="9">
        <v>165</v>
      </c>
      <c r="AM21" s="9">
        <v>435</v>
      </c>
      <c r="AN21" s="9">
        <v>234</v>
      </c>
      <c r="AO21" s="9">
        <v>260</v>
      </c>
      <c r="AP21" s="9">
        <v>371</v>
      </c>
      <c r="AQ21" s="9">
        <v>420</v>
      </c>
      <c r="AR21" s="9">
        <v>294</v>
      </c>
      <c r="AS21" s="9">
        <v>137</v>
      </c>
      <c r="AT21" s="9">
        <v>377</v>
      </c>
      <c r="AU21" s="9">
        <v>505</v>
      </c>
      <c r="AV21" s="9">
        <v>28</v>
      </c>
      <c r="AW21" s="9">
        <v>88</v>
      </c>
      <c r="AX21" s="9">
        <v>350</v>
      </c>
      <c r="AY21" s="9">
        <v>192</v>
      </c>
      <c r="AZ21" s="9">
        <v>2</v>
      </c>
      <c r="BA21" s="9">
        <f t="shared" si="0"/>
        <v>16702</v>
      </c>
    </row>
    <row r="22" spans="1:54" s="5" customFormat="1" ht="13.5" customHeight="1">
      <c r="A22" s="6" t="s">
        <v>73</v>
      </c>
      <c r="B22" s="8">
        <v>0</v>
      </c>
      <c r="C22" s="8">
        <v>0</v>
      </c>
      <c r="D22" s="8">
        <v>1</v>
      </c>
      <c r="E22" s="8">
        <v>0</v>
      </c>
      <c r="F22" s="8">
        <v>1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1</v>
      </c>
      <c r="P22" s="8">
        <v>4</v>
      </c>
      <c r="Q22" s="8">
        <v>0</v>
      </c>
      <c r="R22" s="8">
        <v>0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16">
        <v>1</v>
      </c>
      <c r="Z22" s="8">
        <v>1</v>
      </c>
      <c r="AA22" s="6" t="s">
        <v>73</v>
      </c>
      <c r="AB22" s="9">
        <v>0</v>
      </c>
      <c r="AC22" s="9">
        <v>0</v>
      </c>
      <c r="AD22" s="9">
        <v>1</v>
      </c>
      <c r="AE22" s="9">
        <v>0</v>
      </c>
      <c r="AF22" s="9">
        <v>1</v>
      </c>
      <c r="AG22" s="9">
        <v>1</v>
      </c>
      <c r="AH22" s="9">
        <v>0</v>
      </c>
      <c r="AI22" s="9">
        <v>0</v>
      </c>
      <c r="AJ22" s="9">
        <v>0</v>
      </c>
      <c r="AK22" s="9">
        <v>0</v>
      </c>
      <c r="AL22" s="9">
        <v>2</v>
      </c>
      <c r="AM22" s="9">
        <v>1</v>
      </c>
      <c r="AN22" s="9">
        <v>1</v>
      </c>
      <c r="AO22" s="9">
        <v>0</v>
      </c>
      <c r="AP22" s="9">
        <v>0</v>
      </c>
      <c r="AQ22" s="9">
        <v>1</v>
      </c>
      <c r="AR22" s="9">
        <v>0</v>
      </c>
      <c r="AS22" s="9">
        <v>0</v>
      </c>
      <c r="AT22" s="9">
        <v>1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f t="shared" si="0"/>
        <v>22</v>
      </c>
      <c r="BB22" s="3"/>
    </row>
    <row r="23" spans="1:53" ht="13.5" customHeight="1">
      <c r="A23" s="6" t="s">
        <v>74</v>
      </c>
      <c r="B23" s="8">
        <v>0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X23" s="8">
        <v>0</v>
      </c>
      <c r="Y23" s="16">
        <v>1</v>
      </c>
      <c r="Z23" s="8">
        <v>1</v>
      </c>
      <c r="AA23" s="6" t="s">
        <v>74</v>
      </c>
      <c r="AB23" s="9">
        <v>1</v>
      </c>
      <c r="AC23" s="9">
        <v>0</v>
      </c>
      <c r="AD23" s="9">
        <v>0</v>
      </c>
      <c r="AE23" s="9">
        <v>0</v>
      </c>
      <c r="AF23" s="9">
        <v>32</v>
      </c>
      <c r="AG23" s="9">
        <v>1</v>
      </c>
      <c r="AH23" s="9">
        <v>0</v>
      </c>
      <c r="AI23" s="9">
        <v>0</v>
      </c>
      <c r="AJ23" s="9">
        <v>1</v>
      </c>
      <c r="AK23" s="9">
        <v>0</v>
      </c>
      <c r="AL23" s="9">
        <v>0</v>
      </c>
      <c r="AM23" s="9">
        <v>0</v>
      </c>
      <c r="AN23" s="9">
        <v>1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1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f t="shared" si="0"/>
        <v>41</v>
      </c>
    </row>
    <row r="24" spans="1:54" s="2" customFormat="1" ht="13.5" customHeight="1">
      <c r="A24" s="6" t="s">
        <v>75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2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2</v>
      </c>
      <c r="P24" s="8">
        <v>0</v>
      </c>
      <c r="Q24" s="8">
        <v>1</v>
      </c>
      <c r="R24" s="8">
        <v>0</v>
      </c>
      <c r="S24" s="8">
        <v>0</v>
      </c>
      <c r="T24" s="8">
        <v>1</v>
      </c>
      <c r="U24" s="8">
        <v>2</v>
      </c>
      <c r="V24" s="8">
        <v>0</v>
      </c>
      <c r="W24" s="8">
        <v>1</v>
      </c>
      <c r="X24" s="8">
        <v>0</v>
      </c>
      <c r="Y24" s="16">
        <v>0</v>
      </c>
      <c r="Z24" s="8">
        <v>0</v>
      </c>
      <c r="AA24" s="6" t="s">
        <v>75</v>
      </c>
      <c r="AB24" s="9">
        <v>0</v>
      </c>
      <c r="AC24" s="9">
        <v>1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2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f t="shared" si="0"/>
        <v>13</v>
      </c>
      <c r="BB24" s="3"/>
    </row>
    <row r="25" spans="1:53" ht="13.5" customHeight="1">
      <c r="A25" s="6" t="s">
        <v>35</v>
      </c>
      <c r="B25" s="8">
        <v>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</v>
      </c>
      <c r="X25" s="8">
        <v>0</v>
      </c>
      <c r="Y25" s="16">
        <v>0</v>
      </c>
      <c r="Z25" s="8">
        <v>0</v>
      </c>
      <c r="AA25" s="6" t="s">
        <v>35</v>
      </c>
      <c r="AB25" s="9">
        <v>0</v>
      </c>
      <c r="AC25" s="9">
        <v>1</v>
      </c>
      <c r="AD25" s="9">
        <v>0</v>
      </c>
      <c r="AE25" s="9">
        <v>0</v>
      </c>
      <c r="AF25" s="9">
        <v>1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f t="shared" si="0"/>
        <v>5</v>
      </c>
    </row>
    <row r="26" spans="1:54" s="2" customFormat="1" ht="13.5" customHeight="1">
      <c r="A26" s="6" t="s">
        <v>76</v>
      </c>
      <c r="B26" s="8">
        <v>11</v>
      </c>
      <c r="C26" s="8">
        <v>0</v>
      </c>
      <c r="D26" s="8">
        <v>22</v>
      </c>
      <c r="E26" s="8">
        <v>2</v>
      </c>
      <c r="F26" s="8">
        <v>4</v>
      </c>
      <c r="G26" s="8">
        <v>1</v>
      </c>
      <c r="H26" s="8">
        <v>5</v>
      </c>
      <c r="I26" s="8">
        <v>16</v>
      </c>
      <c r="J26" s="8">
        <v>2</v>
      </c>
      <c r="K26" s="8">
        <v>1</v>
      </c>
      <c r="L26" s="8">
        <v>2</v>
      </c>
      <c r="M26" s="8">
        <v>5</v>
      </c>
      <c r="N26" s="8">
        <v>6</v>
      </c>
      <c r="O26" s="8">
        <v>24</v>
      </c>
      <c r="P26" s="8">
        <v>14</v>
      </c>
      <c r="Q26" s="8">
        <v>2</v>
      </c>
      <c r="R26" s="8">
        <v>14</v>
      </c>
      <c r="S26" s="8">
        <v>16</v>
      </c>
      <c r="T26" s="8">
        <v>9</v>
      </c>
      <c r="U26" s="8">
        <v>6</v>
      </c>
      <c r="V26" s="8">
        <v>5</v>
      </c>
      <c r="W26" s="8">
        <v>10</v>
      </c>
      <c r="X26" s="8">
        <v>7</v>
      </c>
      <c r="Y26" s="16">
        <v>14</v>
      </c>
      <c r="Z26" s="8">
        <v>10</v>
      </c>
      <c r="AA26" s="6" t="s">
        <v>76</v>
      </c>
      <c r="AB26" s="9">
        <v>5</v>
      </c>
      <c r="AC26" s="9">
        <v>1</v>
      </c>
      <c r="AD26" s="9">
        <v>9</v>
      </c>
      <c r="AE26" s="9">
        <v>3</v>
      </c>
      <c r="AF26" s="9">
        <v>32</v>
      </c>
      <c r="AG26" s="9">
        <v>15</v>
      </c>
      <c r="AH26" s="9">
        <v>1</v>
      </c>
      <c r="AI26" s="9">
        <v>8</v>
      </c>
      <c r="AJ26" s="9">
        <v>10</v>
      </c>
      <c r="AK26" s="9">
        <v>13</v>
      </c>
      <c r="AL26" s="9">
        <v>3</v>
      </c>
      <c r="AM26" s="9">
        <v>6</v>
      </c>
      <c r="AN26" s="9">
        <v>10</v>
      </c>
      <c r="AO26" s="9">
        <v>8</v>
      </c>
      <c r="AP26" s="9">
        <v>7</v>
      </c>
      <c r="AQ26" s="9">
        <v>8</v>
      </c>
      <c r="AR26" s="9">
        <v>9</v>
      </c>
      <c r="AS26" s="9">
        <v>3</v>
      </c>
      <c r="AT26" s="9">
        <v>15</v>
      </c>
      <c r="AU26" s="9">
        <v>10</v>
      </c>
      <c r="AV26" s="9">
        <v>0</v>
      </c>
      <c r="AW26" s="9">
        <v>4</v>
      </c>
      <c r="AX26" s="9">
        <v>2</v>
      </c>
      <c r="AY26" s="9">
        <v>3</v>
      </c>
      <c r="AZ26" s="9">
        <v>0</v>
      </c>
      <c r="BA26" s="9">
        <f t="shared" si="0"/>
        <v>393</v>
      </c>
      <c r="BB26" s="3"/>
    </row>
    <row r="27" spans="1:53" ht="13.5" customHeight="1">
      <c r="A27" s="6" t="s">
        <v>36</v>
      </c>
      <c r="B27" s="8">
        <v>589</v>
      </c>
      <c r="C27" s="8">
        <v>186</v>
      </c>
      <c r="D27" s="8">
        <v>830</v>
      </c>
      <c r="E27" s="8">
        <v>107</v>
      </c>
      <c r="F27" s="8">
        <v>291</v>
      </c>
      <c r="G27" s="8">
        <v>103</v>
      </c>
      <c r="H27" s="8">
        <v>108</v>
      </c>
      <c r="I27" s="8">
        <v>812</v>
      </c>
      <c r="J27" s="8">
        <v>122</v>
      </c>
      <c r="K27" s="8">
        <v>112</v>
      </c>
      <c r="L27" s="8">
        <v>142</v>
      </c>
      <c r="M27" s="8">
        <v>272</v>
      </c>
      <c r="N27" s="8">
        <v>380</v>
      </c>
      <c r="O27" s="8">
        <v>968</v>
      </c>
      <c r="P27" s="8">
        <v>300</v>
      </c>
      <c r="Q27" s="8">
        <v>125</v>
      </c>
      <c r="R27" s="8">
        <v>542</v>
      </c>
      <c r="S27" s="8">
        <v>609</v>
      </c>
      <c r="T27" s="8">
        <v>538</v>
      </c>
      <c r="U27" s="8">
        <v>584</v>
      </c>
      <c r="V27" s="8">
        <v>454</v>
      </c>
      <c r="W27" s="8">
        <v>493</v>
      </c>
      <c r="X27" s="8">
        <v>542</v>
      </c>
      <c r="Y27" s="16">
        <v>443</v>
      </c>
      <c r="Z27" s="8">
        <v>554</v>
      </c>
      <c r="AA27" s="6" t="s">
        <v>36</v>
      </c>
      <c r="AB27" s="9">
        <v>508</v>
      </c>
      <c r="AC27" s="9">
        <v>585</v>
      </c>
      <c r="AD27" s="9">
        <v>559</v>
      </c>
      <c r="AE27" s="9">
        <v>79</v>
      </c>
      <c r="AF27" s="9">
        <v>1256</v>
      </c>
      <c r="AG27" s="9">
        <v>898</v>
      </c>
      <c r="AH27" s="9">
        <v>142</v>
      </c>
      <c r="AI27" s="9">
        <v>542</v>
      </c>
      <c r="AJ27" s="9">
        <v>486</v>
      </c>
      <c r="AK27" s="9">
        <v>592</v>
      </c>
      <c r="AL27" s="9">
        <v>541</v>
      </c>
      <c r="AM27" s="9">
        <v>547</v>
      </c>
      <c r="AN27" s="9">
        <v>569</v>
      </c>
      <c r="AO27" s="9">
        <v>480</v>
      </c>
      <c r="AP27" s="9">
        <v>605</v>
      </c>
      <c r="AQ27" s="9">
        <v>517</v>
      </c>
      <c r="AR27" s="9">
        <v>300</v>
      </c>
      <c r="AS27" s="9">
        <v>186</v>
      </c>
      <c r="AT27" s="9">
        <v>522</v>
      </c>
      <c r="AU27" s="9">
        <v>662</v>
      </c>
      <c r="AV27" s="9">
        <v>27</v>
      </c>
      <c r="AW27" s="9">
        <v>126</v>
      </c>
      <c r="AX27" s="9">
        <v>420</v>
      </c>
      <c r="AY27" s="9">
        <v>299</v>
      </c>
      <c r="AZ27" s="9">
        <v>5</v>
      </c>
      <c r="BA27" s="9">
        <f t="shared" si="0"/>
        <v>21659</v>
      </c>
    </row>
    <row r="28" spans="1:54" s="2" customFormat="1" ht="13.5" customHeight="1">
      <c r="A28" s="6" t="s">
        <v>77</v>
      </c>
      <c r="B28" s="8">
        <v>0</v>
      </c>
      <c r="C28" s="8">
        <v>2</v>
      </c>
      <c r="D28" s="8">
        <v>0</v>
      </c>
      <c r="E28" s="8">
        <v>0</v>
      </c>
      <c r="F28" s="8">
        <v>7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0</v>
      </c>
      <c r="M28" s="8">
        <v>2</v>
      </c>
      <c r="N28" s="8">
        <v>0</v>
      </c>
      <c r="O28" s="8">
        <v>1</v>
      </c>
      <c r="P28" s="8">
        <v>1</v>
      </c>
      <c r="Q28" s="8">
        <v>0</v>
      </c>
      <c r="R28" s="8">
        <v>0</v>
      </c>
      <c r="S28" s="8">
        <v>0</v>
      </c>
      <c r="T28" s="8">
        <v>2</v>
      </c>
      <c r="U28" s="8">
        <v>2</v>
      </c>
      <c r="V28" s="8">
        <v>3</v>
      </c>
      <c r="W28" s="8">
        <v>0</v>
      </c>
      <c r="X28" s="8">
        <v>2</v>
      </c>
      <c r="Y28" s="16">
        <v>1</v>
      </c>
      <c r="Z28" s="8">
        <v>3</v>
      </c>
      <c r="AA28" s="6" t="s">
        <v>77</v>
      </c>
      <c r="AB28" s="9">
        <v>1</v>
      </c>
      <c r="AC28" s="9">
        <v>0</v>
      </c>
      <c r="AD28" s="9">
        <v>0</v>
      </c>
      <c r="AE28" s="9">
        <v>1</v>
      </c>
      <c r="AF28" s="9">
        <v>0</v>
      </c>
      <c r="AG28" s="9">
        <v>3</v>
      </c>
      <c r="AH28" s="9">
        <v>0</v>
      </c>
      <c r="AI28" s="9">
        <v>4</v>
      </c>
      <c r="AJ28" s="9">
        <v>0</v>
      </c>
      <c r="AK28" s="9">
        <v>0</v>
      </c>
      <c r="AL28" s="9">
        <v>0</v>
      </c>
      <c r="AM28" s="9">
        <v>0</v>
      </c>
      <c r="AN28" s="9">
        <v>2</v>
      </c>
      <c r="AO28" s="9">
        <v>1</v>
      </c>
      <c r="AP28" s="9">
        <v>0</v>
      </c>
      <c r="AQ28" s="9">
        <v>0</v>
      </c>
      <c r="AR28" s="9">
        <v>1</v>
      </c>
      <c r="AS28" s="9">
        <v>0</v>
      </c>
      <c r="AT28" s="9">
        <v>1</v>
      </c>
      <c r="AU28" s="9">
        <v>2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f t="shared" si="0"/>
        <v>43</v>
      </c>
      <c r="BB28" s="3"/>
    </row>
    <row r="29" spans="1:53" ht="13.5" customHeight="1">
      <c r="A29" s="6" t="s">
        <v>37</v>
      </c>
      <c r="B29" s="8">
        <v>0</v>
      </c>
      <c r="C29" s="8">
        <v>0</v>
      </c>
      <c r="D29" s="8">
        <v>1</v>
      </c>
      <c r="E29" s="8">
        <v>0</v>
      </c>
      <c r="F29" s="8">
        <v>0</v>
      </c>
      <c r="G29" s="8">
        <v>1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3</v>
      </c>
      <c r="P29" s="8">
        <v>0</v>
      </c>
      <c r="Q29" s="8">
        <v>0</v>
      </c>
      <c r="R29" s="8">
        <v>0</v>
      </c>
      <c r="S29" s="8">
        <v>1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16">
        <v>0</v>
      </c>
      <c r="Z29" s="8">
        <v>0</v>
      </c>
      <c r="AA29" s="6" t="s">
        <v>37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9">
        <v>1</v>
      </c>
      <c r="AH29" s="9">
        <v>0</v>
      </c>
      <c r="AI29" s="9">
        <v>1</v>
      </c>
      <c r="AJ29" s="9">
        <v>1</v>
      </c>
      <c r="AK29" s="9">
        <v>0</v>
      </c>
      <c r="AL29" s="9">
        <v>0</v>
      </c>
      <c r="AM29" s="9">
        <v>0</v>
      </c>
      <c r="AN29" s="9">
        <v>1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2</v>
      </c>
      <c r="AY29" s="9">
        <v>0</v>
      </c>
      <c r="AZ29" s="9">
        <v>0</v>
      </c>
      <c r="BA29" s="9">
        <f t="shared" si="0"/>
        <v>14</v>
      </c>
    </row>
    <row r="30" spans="1:54" s="2" customFormat="1" ht="13.5" customHeight="1">
      <c r="A30" s="6" t="s">
        <v>78</v>
      </c>
      <c r="B30" s="8">
        <v>82</v>
      </c>
      <c r="C30" s="8">
        <v>23</v>
      </c>
      <c r="D30" s="8">
        <v>166</v>
      </c>
      <c r="E30" s="8">
        <v>17</v>
      </c>
      <c r="F30" s="8">
        <v>47</v>
      </c>
      <c r="G30" s="8">
        <v>16</v>
      </c>
      <c r="H30" s="8">
        <v>12</v>
      </c>
      <c r="I30" s="8">
        <v>171</v>
      </c>
      <c r="J30" s="8">
        <v>18</v>
      </c>
      <c r="K30" s="8">
        <v>23</v>
      </c>
      <c r="L30" s="8">
        <v>22</v>
      </c>
      <c r="M30" s="8">
        <v>48</v>
      </c>
      <c r="N30" s="8">
        <v>40</v>
      </c>
      <c r="O30" s="8">
        <v>177</v>
      </c>
      <c r="P30" s="8">
        <v>87</v>
      </c>
      <c r="Q30" s="8">
        <v>14</v>
      </c>
      <c r="R30" s="8">
        <v>75</v>
      </c>
      <c r="S30" s="8">
        <v>58</v>
      </c>
      <c r="T30" s="8">
        <v>36</v>
      </c>
      <c r="U30" s="8">
        <v>58</v>
      </c>
      <c r="V30" s="8">
        <v>47</v>
      </c>
      <c r="W30" s="8">
        <v>84</v>
      </c>
      <c r="X30" s="8">
        <v>62</v>
      </c>
      <c r="Y30" s="16">
        <v>77</v>
      </c>
      <c r="Z30" s="8">
        <v>72</v>
      </c>
      <c r="AA30" s="6" t="s">
        <v>78</v>
      </c>
      <c r="AB30" s="9">
        <v>73</v>
      </c>
      <c r="AC30" s="9">
        <v>60</v>
      </c>
      <c r="AD30" s="9">
        <v>57</v>
      </c>
      <c r="AE30" s="9">
        <v>13</v>
      </c>
      <c r="AF30" s="9">
        <v>249</v>
      </c>
      <c r="AG30" s="9">
        <v>157</v>
      </c>
      <c r="AH30" s="9">
        <v>21</v>
      </c>
      <c r="AI30" s="9">
        <v>89</v>
      </c>
      <c r="AJ30" s="9">
        <v>58</v>
      </c>
      <c r="AK30" s="9">
        <v>64</v>
      </c>
      <c r="AL30" s="9">
        <v>63</v>
      </c>
      <c r="AM30" s="9">
        <v>96</v>
      </c>
      <c r="AN30" s="9">
        <v>82</v>
      </c>
      <c r="AO30" s="9">
        <v>65</v>
      </c>
      <c r="AP30" s="9">
        <v>61</v>
      </c>
      <c r="AQ30" s="9">
        <v>49</v>
      </c>
      <c r="AR30" s="9">
        <v>47</v>
      </c>
      <c r="AS30" s="9">
        <v>28</v>
      </c>
      <c r="AT30" s="9">
        <v>135</v>
      </c>
      <c r="AU30" s="9">
        <v>51</v>
      </c>
      <c r="AV30" s="9">
        <v>3</v>
      </c>
      <c r="AW30" s="9">
        <v>13</v>
      </c>
      <c r="AX30" s="9">
        <v>65</v>
      </c>
      <c r="AY30" s="9">
        <v>33</v>
      </c>
      <c r="AZ30" s="9">
        <v>1</v>
      </c>
      <c r="BA30" s="9">
        <f t="shared" si="0"/>
        <v>3165</v>
      </c>
      <c r="BB30" s="3"/>
    </row>
    <row r="31" spans="1:53" ht="13.5" customHeight="1">
      <c r="A31" s="6" t="s">
        <v>48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4</v>
      </c>
      <c r="H31" s="8">
        <v>0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1</v>
      </c>
      <c r="O31" s="8">
        <v>2</v>
      </c>
      <c r="P31" s="8">
        <v>0</v>
      </c>
      <c r="Q31" s="8">
        <v>0</v>
      </c>
      <c r="R31" s="8">
        <v>0</v>
      </c>
      <c r="S31" s="8">
        <v>1</v>
      </c>
      <c r="T31" s="8">
        <v>0</v>
      </c>
      <c r="U31" s="8">
        <v>1</v>
      </c>
      <c r="V31" s="8">
        <v>2</v>
      </c>
      <c r="W31" s="8">
        <v>0</v>
      </c>
      <c r="X31" s="8">
        <v>0</v>
      </c>
      <c r="Y31" s="16">
        <v>0</v>
      </c>
      <c r="Z31" s="8">
        <v>0</v>
      </c>
      <c r="AA31" s="6" t="s">
        <v>48</v>
      </c>
      <c r="AB31" s="9">
        <v>1</v>
      </c>
      <c r="AC31" s="9">
        <v>0</v>
      </c>
      <c r="AD31" s="9">
        <v>0</v>
      </c>
      <c r="AE31" s="9">
        <v>0</v>
      </c>
      <c r="AF31" s="9">
        <v>1</v>
      </c>
      <c r="AG31" s="9">
        <v>1</v>
      </c>
      <c r="AH31" s="9">
        <v>0</v>
      </c>
      <c r="AI31" s="9">
        <v>1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1</v>
      </c>
      <c r="AU31" s="9">
        <v>0</v>
      </c>
      <c r="AV31" s="9">
        <v>0</v>
      </c>
      <c r="AW31" s="9">
        <v>1</v>
      </c>
      <c r="AX31" s="9">
        <v>1</v>
      </c>
      <c r="AY31" s="9">
        <v>0</v>
      </c>
      <c r="AZ31" s="9">
        <v>0</v>
      </c>
      <c r="BA31" s="9">
        <f t="shared" si="0"/>
        <v>20</v>
      </c>
    </row>
    <row r="32" spans="1:53" ht="13.5" customHeight="1">
      <c r="A32" s="7" t="s">
        <v>79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0</v>
      </c>
      <c r="Y32" s="16">
        <v>0</v>
      </c>
      <c r="Z32" s="8">
        <v>0</v>
      </c>
      <c r="AA32" s="7" t="s">
        <v>79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1</v>
      </c>
      <c r="AL32" s="9">
        <v>0</v>
      </c>
      <c r="AM32" s="9">
        <v>0</v>
      </c>
      <c r="AN32" s="9">
        <v>0</v>
      </c>
      <c r="AO32" s="9">
        <v>1</v>
      </c>
      <c r="AP32" s="9">
        <v>0</v>
      </c>
      <c r="AQ32" s="9">
        <v>0</v>
      </c>
      <c r="AR32" s="9">
        <v>0</v>
      </c>
      <c r="AS32" s="9">
        <v>0</v>
      </c>
      <c r="AT32" s="9">
        <v>1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f t="shared" si="0"/>
        <v>5</v>
      </c>
    </row>
    <row r="33" spans="1:53" ht="13.5" customHeight="1">
      <c r="A33" s="7" t="s">
        <v>80</v>
      </c>
      <c r="B33" s="8">
        <v>306</v>
      </c>
      <c r="C33" s="8">
        <v>62</v>
      </c>
      <c r="D33" s="8">
        <v>401</v>
      </c>
      <c r="E33" s="8">
        <v>23</v>
      </c>
      <c r="F33" s="8">
        <v>152</v>
      </c>
      <c r="G33" s="8">
        <v>30</v>
      </c>
      <c r="H33" s="8">
        <v>46</v>
      </c>
      <c r="I33" s="8">
        <v>281</v>
      </c>
      <c r="J33" s="8">
        <v>24</v>
      </c>
      <c r="K33" s="8">
        <v>22</v>
      </c>
      <c r="L33" s="8">
        <v>84</v>
      </c>
      <c r="M33" s="8">
        <v>78</v>
      </c>
      <c r="N33" s="8">
        <v>239</v>
      </c>
      <c r="O33" s="8">
        <v>310</v>
      </c>
      <c r="P33" s="8">
        <v>106</v>
      </c>
      <c r="Q33" s="8">
        <v>25</v>
      </c>
      <c r="R33" s="8">
        <v>256</v>
      </c>
      <c r="S33" s="8">
        <v>240</v>
      </c>
      <c r="T33" s="8">
        <v>180</v>
      </c>
      <c r="U33" s="8">
        <v>133</v>
      </c>
      <c r="V33" s="8">
        <v>63</v>
      </c>
      <c r="W33" s="8">
        <v>133</v>
      </c>
      <c r="X33" s="8">
        <v>91</v>
      </c>
      <c r="Y33" s="16">
        <v>137</v>
      </c>
      <c r="Z33" s="8">
        <v>131</v>
      </c>
      <c r="AA33" s="7" t="s">
        <v>80</v>
      </c>
      <c r="AB33" s="9">
        <v>139</v>
      </c>
      <c r="AC33" s="9">
        <v>104</v>
      </c>
      <c r="AD33" s="9">
        <v>183</v>
      </c>
      <c r="AE33" s="9">
        <v>23</v>
      </c>
      <c r="AF33" s="9">
        <v>497</v>
      </c>
      <c r="AG33" s="9">
        <v>276</v>
      </c>
      <c r="AH33" s="9">
        <v>89</v>
      </c>
      <c r="AI33" s="9">
        <v>209</v>
      </c>
      <c r="AJ33" s="9">
        <v>188</v>
      </c>
      <c r="AK33" s="9">
        <v>186</v>
      </c>
      <c r="AL33" s="9">
        <v>115</v>
      </c>
      <c r="AM33" s="9">
        <v>188</v>
      </c>
      <c r="AN33" s="9">
        <v>150</v>
      </c>
      <c r="AO33" s="9">
        <v>118</v>
      </c>
      <c r="AP33" s="9">
        <v>227</v>
      </c>
      <c r="AQ33" s="9">
        <v>167</v>
      </c>
      <c r="AR33" s="9">
        <v>109</v>
      </c>
      <c r="AS33" s="9">
        <v>35</v>
      </c>
      <c r="AT33" s="9">
        <v>144</v>
      </c>
      <c r="AU33" s="9">
        <v>299</v>
      </c>
      <c r="AV33" s="9">
        <v>12</v>
      </c>
      <c r="AW33" s="9">
        <v>49</v>
      </c>
      <c r="AX33" s="9">
        <v>110</v>
      </c>
      <c r="AY33" s="9">
        <v>92</v>
      </c>
      <c r="AZ33" s="9">
        <v>4</v>
      </c>
      <c r="BA33" s="9">
        <f t="shared" si="0"/>
        <v>7266</v>
      </c>
    </row>
    <row r="34" spans="1:53" ht="13.5" customHeight="1">
      <c r="A34" s="7" t="s">
        <v>81</v>
      </c>
      <c r="B34" s="8">
        <v>0</v>
      </c>
      <c r="C34" s="8">
        <v>0</v>
      </c>
      <c r="D34" s="8">
        <v>2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4</v>
      </c>
      <c r="P34" s="8">
        <v>0</v>
      </c>
      <c r="Q34" s="8">
        <v>0</v>
      </c>
      <c r="R34" s="8">
        <v>0</v>
      </c>
      <c r="S34" s="8">
        <v>0</v>
      </c>
      <c r="T34" s="8">
        <v>1</v>
      </c>
      <c r="U34" s="8">
        <v>0</v>
      </c>
      <c r="V34" s="8">
        <v>0</v>
      </c>
      <c r="W34" s="8">
        <v>0</v>
      </c>
      <c r="X34" s="8">
        <v>2</v>
      </c>
      <c r="Y34" s="16">
        <v>0</v>
      </c>
      <c r="Z34" s="8">
        <v>0</v>
      </c>
      <c r="AA34" s="7" t="s">
        <v>81</v>
      </c>
      <c r="AB34" s="9">
        <v>2</v>
      </c>
      <c r="AC34" s="9">
        <v>0</v>
      </c>
      <c r="AD34" s="9">
        <v>1</v>
      </c>
      <c r="AE34" s="9">
        <v>0</v>
      </c>
      <c r="AF34" s="9">
        <v>2</v>
      </c>
      <c r="AG34" s="9">
        <v>0</v>
      </c>
      <c r="AH34" s="9">
        <v>0</v>
      </c>
      <c r="AI34" s="9">
        <v>1</v>
      </c>
      <c r="AJ34" s="9">
        <v>0</v>
      </c>
      <c r="AK34" s="9">
        <v>0</v>
      </c>
      <c r="AL34" s="9">
        <v>0</v>
      </c>
      <c r="AM34" s="9">
        <v>0</v>
      </c>
      <c r="AN34" s="9">
        <v>1</v>
      </c>
      <c r="AO34" s="9">
        <v>0</v>
      </c>
      <c r="AP34" s="9">
        <v>1</v>
      </c>
      <c r="AQ34" s="9">
        <v>1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f t="shared" si="0"/>
        <v>18</v>
      </c>
    </row>
    <row r="35" spans="1:53" ht="13.5" customHeight="1">
      <c r="A35" s="7" t="s">
        <v>82</v>
      </c>
      <c r="B35" s="8">
        <v>1</v>
      </c>
      <c r="C35" s="8">
        <v>0</v>
      </c>
      <c r="D35" s="8">
        <v>0</v>
      </c>
      <c r="E35" s="8">
        <v>0</v>
      </c>
      <c r="F35" s="8">
        <v>0</v>
      </c>
      <c r="G35" s="8">
        <v>1</v>
      </c>
      <c r="H35" s="8">
        <v>0</v>
      </c>
      <c r="I35" s="8">
        <v>2</v>
      </c>
      <c r="J35" s="8">
        <v>0</v>
      </c>
      <c r="K35" s="8">
        <v>0</v>
      </c>
      <c r="L35" s="8">
        <v>0</v>
      </c>
      <c r="M35" s="8">
        <v>3</v>
      </c>
      <c r="N35" s="8">
        <v>2</v>
      </c>
      <c r="O35" s="8">
        <v>2</v>
      </c>
      <c r="P35" s="8">
        <v>1</v>
      </c>
      <c r="Q35" s="8">
        <v>0</v>
      </c>
      <c r="R35" s="8">
        <v>0</v>
      </c>
      <c r="S35" s="8">
        <v>1</v>
      </c>
      <c r="T35" s="8">
        <v>1</v>
      </c>
      <c r="U35" s="8">
        <v>0</v>
      </c>
      <c r="V35" s="8">
        <v>0</v>
      </c>
      <c r="W35" s="8">
        <v>1</v>
      </c>
      <c r="X35" s="8">
        <v>0</v>
      </c>
      <c r="Y35" s="16">
        <v>0</v>
      </c>
      <c r="Z35" s="8">
        <v>0</v>
      </c>
      <c r="AA35" s="7" t="s">
        <v>82</v>
      </c>
      <c r="AB35" s="9">
        <v>1</v>
      </c>
      <c r="AC35" s="9">
        <v>0</v>
      </c>
      <c r="AD35" s="9">
        <v>2</v>
      </c>
      <c r="AE35" s="9">
        <v>0</v>
      </c>
      <c r="AF35" s="9">
        <v>1</v>
      </c>
      <c r="AG35" s="9">
        <v>3</v>
      </c>
      <c r="AH35" s="9">
        <v>0</v>
      </c>
      <c r="AI35" s="9">
        <v>1</v>
      </c>
      <c r="AJ35" s="9">
        <v>1</v>
      </c>
      <c r="AK35" s="9">
        <v>1</v>
      </c>
      <c r="AL35" s="9">
        <v>0</v>
      </c>
      <c r="AM35" s="9">
        <v>0</v>
      </c>
      <c r="AN35" s="9">
        <v>0</v>
      </c>
      <c r="AO35" s="9">
        <v>0</v>
      </c>
      <c r="AP35" s="9">
        <v>1</v>
      </c>
      <c r="AQ35" s="9">
        <v>2</v>
      </c>
      <c r="AR35" s="9">
        <v>0</v>
      </c>
      <c r="AS35" s="9">
        <v>0</v>
      </c>
      <c r="AT35" s="9">
        <v>1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f t="shared" si="0"/>
        <v>29</v>
      </c>
    </row>
    <row r="36" spans="1:53" ht="13.5" customHeight="1">
      <c r="A36" s="7" t="s">
        <v>83</v>
      </c>
      <c r="B36" s="8">
        <v>76</v>
      </c>
      <c r="C36" s="8">
        <v>17</v>
      </c>
      <c r="D36" s="8">
        <v>149</v>
      </c>
      <c r="E36" s="8">
        <v>13</v>
      </c>
      <c r="F36" s="8">
        <v>54</v>
      </c>
      <c r="G36" s="8">
        <v>4</v>
      </c>
      <c r="H36" s="8">
        <v>14</v>
      </c>
      <c r="I36" s="8">
        <v>137</v>
      </c>
      <c r="J36" s="8">
        <v>14</v>
      </c>
      <c r="K36" s="8">
        <v>11</v>
      </c>
      <c r="L36" s="8">
        <v>7</v>
      </c>
      <c r="M36" s="8">
        <v>42</v>
      </c>
      <c r="N36" s="8">
        <v>30</v>
      </c>
      <c r="O36" s="8">
        <v>113</v>
      </c>
      <c r="P36" s="8">
        <v>38</v>
      </c>
      <c r="Q36" s="8">
        <v>15</v>
      </c>
      <c r="R36" s="8">
        <v>55</v>
      </c>
      <c r="S36" s="8">
        <v>56</v>
      </c>
      <c r="T36" s="8">
        <v>42</v>
      </c>
      <c r="U36" s="8">
        <v>75</v>
      </c>
      <c r="V36" s="8">
        <v>51</v>
      </c>
      <c r="W36" s="8">
        <v>62</v>
      </c>
      <c r="X36" s="8">
        <v>43</v>
      </c>
      <c r="Y36" s="16">
        <v>55</v>
      </c>
      <c r="Z36" s="8">
        <v>53</v>
      </c>
      <c r="AA36" s="7" t="s">
        <v>83</v>
      </c>
      <c r="AB36" s="9">
        <v>53</v>
      </c>
      <c r="AC36" s="9">
        <v>43</v>
      </c>
      <c r="AD36" s="9">
        <v>53</v>
      </c>
      <c r="AE36" s="9">
        <v>7</v>
      </c>
      <c r="AF36" s="9">
        <v>115</v>
      </c>
      <c r="AG36" s="9">
        <v>99</v>
      </c>
      <c r="AH36" s="9">
        <v>17</v>
      </c>
      <c r="AI36" s="9">
        <v>50</v>
      </c>
      <c r="AJ36" s="9">
        <v>52</v>
      </c>
      <c r="AK36" s="9">
        <v>61</v>
      </c>
      <c r="AL36" s="9">
        <v>45</v>
      </c>
      <c r="AM36" s="9">
        <v>76</v>
      </c>
      <c r="AN36" s="9">
        <v>38</v>
      </c>
      <c r="AO36" s="9">
        <v>49</v>
      </c>
      <c r="AP36" s="9">
        <v>60</v>
      </c>
      <c r="AQ36" s="9">
        <v>87</v>
      </c>
      <c r="AR36" s="9">
        <v>33</v>
      </c>
      <c r="AS36" s="9">
        <v>12</v>
      </c>
      <c r="AT36" s="9">
        <v>75</v>
      </c>
      <c r="AU36" s="9">
        <v>52</v>
      </c>
      <c r="AV36" s="9">
        <v>2</v>
      </c>
      <c r="AW36" s="9">
        <v>8</v>
      </c>
      <c r="AX36" s="9">
        <v>46</v>
      </c>
      <c r="AY36" s="9">
        <v>26</v>
      </c>
      <c r="AZ36" s="9">
        <v>1</v>
      </c>
      <c r="BA36" s="9">
        <f t="shared" si="0"/>
        <v>2386</v>
      </c>
    </row>
    <row r="37" spans="1:53" s="3" customFormat="1" ht="13.5" customHeight="1">
      <c r="A37" s="8" t="s">
        <v>88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6"/>
      <c r="Z37" s="8">
        <v>30</v>
      </c>
      <c r="AA37" s="8" t="s">
        <v>88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>
        <v>1622</v>
      </c>
    </row>
    <row r="38" spans="1:25" s="3" customFormat="1" ht="9.75">
      <c r="A38" s="3" t="s">
        <v>90</v>
      </c>
      <c r="Y38" s="4"/>
    </row>
    <row r="39" s="3" customFormat="1" ht="9.75">
      <c r="Y39" s="4"/>
    </row>
    <row r="40" s="3" customFormat="1" ht="9.75">
      <c r="Y40" s="4"/>
    </row>
    <row r="41" s="3" customFormat="1" ht="9.75">
      <c r="Y41" s="4"/>
    </row>
    <row r="42" s="3" customFormat="1" ht="9.75">
      <c r="Y42" s="4"/>
    </row>
    <row r="43" s="3" customFormat="1" ht="9.75">
      <c r="Y43" s="4"/>
    </row>
    <row r="44" s="3" customFormat="1" ht="9.75">
      <c r="Y44" s="4"/>
    </row>
    <row r="45" s="3" customFormat="1" ht="9.75">
      <c r="Y45" s="4"/>
    </row>
    <row r="46" s="3" customFormat="1" ht="9.75">
      <c r="Y46" s="4"/>
    </row>
    <row r="47" s="3" customFormat="1" ht="9.75">
      <c r="Y47" s="4"/>
    </row>
    <row r="48" s="3" customFormat="1" ht="9.75">
      <c r="Y48" s="4"/>
    </row>
    <row r="49" s="3" customFormat="1" ht="9.75">
      <c r="Y49" s="4"/>
    </row>
    <row r="50" s="3" customFormat="1" ht="9.75">
      <c r="Y50" s="4"/>
    </row>
    <row r="51" s="3" customFormat="1" ht="9.75">
      <c r="Y51" s="4"/>
    </row>
    <row r="52" s="3" customFormat="1" ht="9.75">
      <c r="Y52" s="4"/>
    </row>
    <row r="53" s="3" customFormat="1" ht="9.75">
      <c r="Y53" s="4"/>
    </row>
    <row r="54" s="3" customFormat="1" ht="9.75">
      <c r="Y54" s="4"/>
    </row>
    <row r="55" s="3" customFormat="1" ht="9.75">
      <c r="Y55" s="4"/>
    </row>
    <row r="56" s="3" customFormat="1" ht="9.75">
      <c r="Y56" s="4"/>
    </row>
    <row r="57" s="3" customFormat="1" ht="9.75">
      <c r="Y57" s="4"/>
    </row>
    <row r="58" s="3" customFormat="1" ht="9.75">
      <c r="Y58" s="4"/>
    </row>
    <row r="59" s="3" customFormat="1" ht="9.75">
      <c r="Y59" s="4"/>
    </row>
    <row r="60" s="3" customFormat="1" ht="9.75">
      <c r="Y60" s="4"/>
    </row>
    <row r="61" s="3" customFormat="1" ht="9.75">
      <c r="Y61" s="4"/>
    </row>
    <row r="62" s="3" customFormat="1" ht="9.75">
      <c r="Y62" s="4"/>
    </row>
    <row r="63" s="3" customFormat="1" ht="9.75">
      <c r="Y63" s="4"/>
    </row>
    <row r="64" s="3" customFormat="1" ht="9.75">
      <c r="Y64" s="4"/>
    </row>
  </sheetData>
  <sheetProtection/>
  <mergeCells count="21">
    <mergeCell ref="C2:C3"/>
    <mergeCell ref="O2:O3"/>
    <mergeCell ref="F2:F3"/>
    <mergeCell ref="Q2:Q3"/>
    <mergeCell ref="H2:H3"/>
    <mergeCell ref="C1:W1"/>
    <mergeCell ref="B2:B3"/>
    <mergeCell ref="J2:J3"/>
    <mergeCell ref="G2:G3"/>
    <mergeCell ref="L2:L3"/>
    <mergeCell ref="I2:I3"/>
    <mergeCell ref="N2:N3"/>
    <mergeCell ref="D2:D3"/>
    <mergeCell ref="P2:P3"/>
    <mergeCell ref="K2:K3"/>
    <mergeCell ref="E2:E3"/>
    <mergeCell ref="AX1:AY1"/>
    <mergeCell ref="X1:Z1"/>
    <mergeCell ref="R2:Z2"/>
    <mergeCell ref="M2:M3"/>
    <mergeCell ref="AD1:AW1"/>
  </mergeCells>
  <printOptions/>
  <pageMargins left="0.1" right="0.1" top="0.25" bottom="0.25" header="0.3" footer="0.3"/>
  <pageSetup horizontalDpi="600" verticalDpi="600" orientation="landscape" paperSize="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2020-03-16T16:03:40Z</cp:lastPrinted>
  <dcterms:created xsi:type="dcterms:W3CDTF">2011-12-27T18:26:44Z</dcterms:created>
  <dcterms:modified xsi:type="dcterms:W3CDTF">2022-04-20T14:59:02Z</dcterms:modified>
  <cp:category/>
  <cp:version/>
  <cp:contentType/>
  <cp:contentStatus/>
</cp:coreProperties>
</file>