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GraftonD" sheetId="1" r:id="rId1"/>
  </sheets>
  <definedNames>
    <definedName name="_xlnm.Print_Area" localSheetId="0">'GraftonD'!$A$1:$AS$37</definedName>
  </definedNames>
  <calcPr fullCalcOnLoad="1"/>
</workbook>
</file>

<file path=xl/sharedStrings.xml><?xml version="1.0" encoding="utf-8"?>
<sst xmlns="http://schemas.openxmlformats.org/spreadsheetml/2006/main" count="121" uniqueCount="83">
  <si>
    <t>TOTALS</t>
  </si>
  <si>
    <t>Page 2 of 2</t>
  </si>
  <si>
    <t>Page 1 of 2</t>
  </si>
  <si>
    <t>GRAFTON COUNTY</t>
  </si>
  <si>
    <t>Alexandria</t>
  </si>
  <si>
    <t>Ashland</t>
  </si>
  <si>
    <t>Bath</t>
  </si>
  <si>
    <t>Benton</t>
  </si>
  <si>
    <t>Bethlehem</t>
  </si>
  <si>
    <t>Bristol</t>
  </si>
  <si>
    <t>Campton</t>
  </si>
  <si>
    <t>Canaan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</si>
  <si>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</si>
  <si>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</si>
  <si>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</si>
  <si>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</si>
  <si>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</si>
  <si>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</si>
  <si>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</si>
  <si>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</si>
  <si>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</si>
  <si>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Landaff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</si>
  <si>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</si>
  <si>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</si>
  <si>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</si>
  <si>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</si>
  <si>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</si>
  <si>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</si>
  <si>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</si>
  <si>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</si>
  <si>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</si>
  <si>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</si>
  <si>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</si>
  <si>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</si>
  <si>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</si>
  <si>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</si>
  <si>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Waterville Valley</t>
  </si>
  <si>
    <t>Wentworth</t>
  </si>
  <si>
    <t>Woodstock</t>
  </si>
  <si>
    <t>Holder-ness</t>
  </si>
  <si>
    <t>Warren</t>
  </si>
  <si>
    <r>
      <t xml:space="preserve">PRESIDENT OF THE UNITED STATES - </t>
    </r>
    <r>
      <rPr>
        <b/>
        <sz val="8"/>
        <color indexed="8"/>
        <rFont val="Times New Roman"/>
        <family val="1"/>
      </rPr>
      <t>DEMOCRATIC</t>
    </r>
    <r>
      <rPr>
        <sz val="8"/>
        <color indexed="8"/>
        <rFont val="Times New Roman"/>
        <family val="1"/>
      </rPr>
      <t xml:space="preserve"> </t>
    </r>
  </si>
  <si>
    <t>Burke, d</t>
  </si>
  <si>
    <t>De La Fuente, d</t>
  </si>
  <si>
    <t>Greenstein, d</t>
  </si>
  <si>
    <t>Hewes, d</t>
  </si>
  <si>
    <t>Moroz, d</t>
  </si>
  <si>
    <t>Sanders, d</t>
  </si>
  <si>
    <t>Sloan, d</t>
  </si>
  <si>
    <t>Bridgewater</t>
  </si>
  <si>
    <t>Dorchester</t>
  </si>
  <si>
    <t>Lebanon   Ward 2</t>
  </si>
  <si>
    <t>Lebanon   Ward 3</t>
  </si>
  <si>
    <t>Thistle, d</t>
  </si>
  <si>
    <t>Bennet, d</t>
  </si>
  <si>
    <t>Biden, d</t>
  </si>
  <si>
    <t>Booker, d</t>
  </si>
  <si>
    <t>Boyd, d</t>
  </si>
  <si>
    <t>Bullock, d</t>
  </si>
  <si>
    <t>Buttigieg, d</t>
  </si>
  <si>
    <t>Castro, d</t>
  </si>
  <si>
    <t>Delaney, d</t>
  </si>
  <si>
    <t>Dunlap, d</t>
  </si>
  <si>
    <t>Ellinger, d</t>
  </si>
  <si>
    <t>Gabbard, d</t>
  </si>
  <si>
    <t>Gleiberman, d</t>
  </si>
  <si>
    <t>Harris, d</t>
  </si>
  <si>
    <t>Klobuchar, d</t>
  </si>
  <si>
    <t>Koos, d</t>
  </si>
  <si>
    <t>Kraus, d</t>
  </si>
  <si>
    <t>Krichevsky, d</t>
  </si>
  <si>
    <t>Patrick, d</t>
  </si>
  <si>
    <t>Sestak, d</t>
  </si>
  <si>
    <t>Steyer, d</t>
  </si>
  <si>
    <t>Torgesen, d</t>
  </si>
  <si>
    <t>Warren, d</t>
  </si>
  <si>
    <t>Wells, d</t>
  </si>
  <si>
    <t>Williamson, d</t>
  </si>
  <si>
    <t>Yang, d</t>
  </si>
  <si>
    <t>Scatter</t>
  </si>
  <si>
    <t>Lebanon   Ward 1*</t>
  </si>
  <si>
    <t>*corrections received from clerk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</si>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</sst>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10" xfId="0" applyFont="1" applyFill="1" applyBorder="1" applyAlignment="1">
      <alignment wrapText="1"/>
    </xf>
    <xf numFmtId="165" fontId="42" fillId="0" borderId="10" xfId="0" applyNumberFormat="1" applyFont="1" applyFill="1" applyBorder="1" applyAlignment="1">
      <alignment horizontal="left"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wrapText="1"/>
    </xf>
    <xf numFmtId="0" fontId="42" fillId="33" borderId="0" xfId="0" applyFont="1" applyFill="1" applyAlignment="1">
      <alignment/>
    </xf>
    <xf numFmtId="0" fontId="42" fillId="0" borderId="11" xfId="0" applyFont="1" applyFill="1" applyBorder="1" applyAlignment="1">
      <alignment wrapText="1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1" fillId="0" borderId="10" xfId="0" applyFont="1" applyFill="1" applyBorder="1" applyAlignment="1">
      <alignment horizontal="center" textRotation="90" wrapText="1"/>
    </xf>
    <xf numFmtId="0" fontId="41" fillId="0" borderId="10" xfId="0" applyFont="1" applyFill="1" applyBorder="1" applyAlignment="1">
      <alignment textRotation="90" wrapText="1"/>
    </xf>
    <xf numFmtId="0" fontId="41" fillId="0" borderId="10" xfId="0" applyFont="1" applyFill="1" applyBorder="1" applyAlignment="1">
      <alignment horizontal="center" textRotation="90"/>
    </xf>
    <xf numFmtId="0" fontId="41" fillId="0" borderId="12" xfId="0" applyFont="1" applyFill="1" applyBorder="1" applyAlignment="1">
      <alignment textRotation="90" wrapText="1"/>
    </xf>
    <xf numFmtId="0" fontId="41" fillId="0" borderId="12" xfId="0" applyFont="1" applyFill="1" applyBorder="1" applyAlignment="1">
      <alignment horizontal="center" textRotation="90"/>
    </xf>
    <xf numFmtId="0" fontId="41" fillId="0" borderId="12" xfId="0" applyFont="1" applyFill="1" applyBorder="1" applyAlignment="1">
      <alignment horizontal="center" textRotation="90" wrapText="1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167" fontId="42" fillId="0" borderId="10" xfId="42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3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center"/>
    </xf>
    <xf numFmtId="0" fontId="42" fillId="0" borderId="17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7"/>
  <sheetViews>
    <sheetView tabSelected="1" zoomScale="120" zoomScaleNormal="120" zoomScalePageLayoutView="0" workbookViewId="0" topLeftCell="A1">
      <pane xSplit="1" topLeftCell="U1" activePane="topRight" state="frozen"/>
      <selection pane="topLeft" activeCell="A1" sqref="A1"/>
      <selection pane="topRight" activeCell="AG13" sqref="AG13"/>
    </sheetView>
  </sheetViews>
  <sheetFormatPr defaultColWidth="9.140625" defaultRowHeight="15"/>
  <cols>
    <col min="1" max="1" width="15.00390625" style="3" bestFit="1" customWidth="1"/>
    <col min="2" max="23" width="5.7109375" style="16" customWidth="1"/>
    <col min="24" max="24" width="15.00390625" style="16" bestFit="1" customWidth="1"/>
    <col min="25" max="41" width="5.7109375" style="16" customWidth="1"/>
    <col min="42" max="42" width="5.7109375" style="17" customWidth="1"/>
    <col min="43" max="44" width="5.7109375" style="16" customWidth="1"/>
    <col min="45" max="45" width="8.00390625" style="16" customWidth="1"/>
    <col min="46" max="16384" width="8.8515625" style="3" customWidth="1"/>
  </cols>
  <sheetData>
    <row r="1" spans="1:45" ht="21.75" customHeight="1">
      <c r="A1" s="2">
        <v>40220</v>
      </c>
      <c r="B1" s="24" t="s">
        <v>41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 t="s">
        <v>2</v>
      </c>
      <c r="W1" s="26"/>
      <c r="Z1" s="23" t="s">
        <v>41</v>
      </c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 t="s">
        <v>1</v>
      </c>
      <c r="AS1" s="23"/>
    </row>
    <row r="2" spans="1:45" ht="51.75" customHeight="1">
      <c r="A2" s="1" t="s">
        <v>3</v>
      </c>
      <c r="B2" s="10" t="s">
        <v>4</v>
      </c>
      <c r="C2" s="10" t="s">
        <v>5</v>
      </c>
      <c r="D2" s="10" t="s">
        <v>6</v>
      </c>
      <c r="E2" s="11" t="s">
        <v>7</v>
      </c>
      <c r="F2" s="10" t="s">
        <v>8</v>
      </c>
      <c r="G2" s="10" t="s">
        <v>49</v>
      </c>
      <c r="H2" s="11" t="s">
        <v>9</v>
      </c>
      <c r="I2" s="11" t="s">
        <v>10</v>
      </c>
      <c r="J2" s="11" t="s">
        <v>11</v>
      </c>
      <c r="K2" s="11" t="s">
        <v>50</v>
      </c>
      <c r="L2" s="11" t="s">
        <v>12</v>
      </c>
      <c r="M2" s="11" t="s">
        <v>13</v>
      </c>
      <c r="N2" s="10" t="s">
        <v>14</v>
      </c>
      <c r="O2" s="10" t="s">
        <v>15</v>
      </c>
      <c r="P2" s="10" t="s">
        <v>16</v>
      </c>
      <c r="Q2" s="12" t="s">
        <v>17</v>
      </c>
      <c r="R2" s="10" t="s">
        <v>18</v>
      </c>
      <c r="S2" s="12" t="s">
        <v>19</v>
      </c>
      <c r="T2" s="12" t="s">
        <v>20</v>
      </c>
      <c r="U2" s="10" t="s">
        <v>39</v>
      </c>
      <c r="V2" s="10" t="s">
        <v>21</v>
      </c>
      <c r="W2" s="10" t="s">
        <v>80</v>
      </c>
      <c r="X2" s="1" t="s">
        <v>3</v>
      </c>
      <c r="Y2" s="10" t="s">
        <v>51</v>
      </c>
      <c r="Z2" s="10" t="s">
        <v>52</v>
      </c>
      <c r="AA2" s="12" t="s">
        <v>22</v>
      </c>
      <c r="AB2" s="10" t="s">
        <v>23</v>
      </c>
      <c r="AC2" s="12" t="s">
        <v>24</v>
      </c>
      <c r="AD2" s="13" t="s">
        <v>25</v>
      </c>
      <c r="AE2" s="15" t="s">
        <v>26</v>
      </c>
      <c r="AF2" s="14" t="s">
        <v>27</v>
      </c>
      <c r="AG2" s="14" t="s">
        <v>28</v>
      </c>
      <c r="AH2" s="15" t="s">
        <v>29</v>
      </c>
      <c r="AI2" s="14" t="s">
        <v>30</v>
      </c>
      <c r="AJ2" s="15" t="s">
        <v>31</v>
      </c>
      <c r="AK2" s="14" t="s">
        <v>32</v>
      </c>
      <c r="AL2" s="14" t="s">
        <v>33</v>
      </c>
      <c r="AM2" s="15" t="s">
        <v>34</v>
      </c>
      <c r="AN2" s="15" t="s">
        <v>35</v>
      </c>
      <c r="AO2" s="15" t="s">
        <v>40</v>
      </c>
      <c r="AP2" s="10" t="s">
        <v>36</v>
      </c>
      <c r="AQ2" s="10" t="s">
        <v>37</v>
      </c>
      <c r="AR2" s="10" t="s">
        <v>38</v>
      </c>
      <c r="AS2" s="12" t="s">
        <v>0</v>
      </c>
    </row>
    <row r="3" spans="1:45" ht="13.5" customHeight="1">
      <c r="A3" s="19" t="s">
        <v>54</v>
      </c>
      <c r="B3" s="4"/>
      <c r="C3" s="4">
        <v>4</v>
      </c>
      <c r="D3" s="4" t="s">
        <v>82</v>
      </c>
      <c r="E3" s="9">
        <v>1</v>
      </c>
      <c r="F3" s="8">
        <v>4</v>
      </c>
      <c r="G3" s="8" t="s">
        <v>82</v>
      </c>
      <c r="H3" s="7">
        <v>1</v>
      </c>
      <c r="I3" s="7">
        <v>1</v>
      </c>
      <c r="J3" s="7">
        <v>1</v>
      </c>
      <c r="K3" s="9"/>
      <c r="L3" s="7"/>
      <c r="M3" s="7"/>
      <c r="N3" s="4">
        <v>4</v>
      </c>
      <c r="O3" s="4"/>
      <c r="P3" s="4"/>
      <c r="Q3" s="4"/>
      <c r="R3" s="4">
        <v>13</v>
      </c>
      <c r="S3" s="4"/>
      <c r="T3" s="4"/>
      <c r="U3" s="4">
        <v>2</v>
      </c>
      <c r="V3" s="4"/>
      <c r="W3" s="4">
        <v>5</v>
      </c>
      <c r="X3" s="19" t="s">
        <v>54</v>
      </c>
      <c r="Y3" s="4">
        <v>1</v>
      </c>
      <c r="Z3" s="4">
        <v>5</v>
      </c>
      <c r="AA3" s="4">
        <v>2</v>
      </c>
      <c r="AB3" s="4"/>
      <c r="AC3" s="4">
        <v>1</v>
      </c>
      <c r="AD3" s="5"/>
      <c r="AE3" s="4"/>
      <c r="AF3" s="4"/>
      <c r="AG3" s="4"/>
      <c r="AH3" s="4"/>
      <c r="AI3" s="4">
        <v>1</v>
      </c>
      <c r="AJ3" s="4"/>
      <c r="AK3" s="4">
        <v>5</v>
      </c>
      <c r="AL3" s="4">
        <v>1</v>
      </c>
      <c r="AM3" s="4">
        <v>2</v>
      </c>
      <c r="AN3" s="4">
        <v>2</v>
      </c>
      <c r="AO3" s="4"/>
      <c r="AP3" s="4">
        <v>1</v>
      </c>
      <c r="AQ3" s="4">
        <v>1</v>
      </c>
      <c r="AR3" s="4"/>
      <c r="AS3" s="18">
        <f aca="true" t="shared" si="0" ref="AS3:AS12">SUM(B3:AR3)</f>
        <v>58</v>
      </c>
    </row>
    <row r="4" spans="1:45" ht="13.5" customHeight="1">
      <c r="A4" s="19" t="s">
        <v>55</v>
      </c>
      <c r="B4" s="4">
        <v>25</v>
      </c>
      <c r="C4" s="4">
        <v>31</v>
      </c>
      <c r="D4" s="4">
        <v>16</v>
      </c>
      <c r="E4" s="4">
        <v>4</v>
      </c>
      <c r="F4" s="4">
        <v>44</v>
      </c>
      <c r="G4" s="4">
        <v>16</v>
      </c>
      <c r="H4" s="4">
        <v>40</v>
      </c>
      <c r="I4" s="4">
        <v>46</v>
      </c>
      <c r="J4" s="4">
        <v>37</v>
      </c>
      <c r="K4" s="4">
        <v>3</v>
      </c>
      <c r="L4" s="4">
        <v>8</v>
      </c>
      <c r="M4" s="4">
        <v>5</v>
      </c>
      <c r="N4" s="4">
        <v>79</v>
      </c>
      <c r="O4" s="4">
        <v>44</v>
      </c>
      <c r="P4" s="4">
        <v>24</v>
      </c>
      <c r="Q4" s="4">
        <v>5</v>
      </c>
      <c r="R4" s="4">
        <v>393</v>
      </c>
      <c r="S4" s="4">
        <v>43</v>
      </c>
      <c r="T4" s="4">
        <v>12</v>
      </c>
      <c r="U4" s="4">
        <v>58</v>
      </c>
      <c r="V4" s="4">
        <v>7</v>
      </c>
      <c r="W4" s="4">
        <v>98</v>
      </c>
      <c r="X4" s="19" t="s">
        <v>55</v>
      </c>
      <c r="Y4" s="4">
        <v>94</v>
      </c>
      <c r="Z4" s="4">
        <v>76</v>
      </c>
      <c r="AA4" s="4">
        <v>36</v>
      </c>
      <c r="AB4" s="4">
        <v>20</v>
      </c>
      <c r="AC4" s="4">
        <v>59</v>
      </c>
      <c r="AD4" s="5"/>
      <c r="AE4" s="4">
        <v>10</v>
      </c>
      <c r="AF4" s="4">
        <v>53</v>
      </c>
      <c r="AG4" s="4">
        <v>7</v>
      </c>
      <c r="AH4" s="4">
        <v>7</v>
      </c>
      <c r="AI4" s="4">
        <v>26</v>
      </c>
      <c r="AJ4" s="4">
        <v>12</v>
      </c>
      <c r="AK4" s="4">
        <v>77</v>
      </c>
      <c r="AL4" s="4">
        <v>14</v>
      </c>
      <c r="AM4" s="4">
        <v>22</v>
      </c>
      <c r="AN4" s="4">
        <v>70</v>
      </c>
      <c r="AO4" s="4">
        <v>14</v>
      </c>
      <c r="AP4" s="4">
        <v>18</v>
      </c>
      <c r="AQ4" s="4">
        <v>9</v>
      </c>
      <c r="AR4" s="4">
        <v>27</v>
      </c>
      <c r="AS4" s="18">
        <f t="shared" si="0"/>
        <v>1689</v>
      </c>
    </row>
    <row r="5" spans="1:45" s="6" customFormat="1" ht="13.5" customHeight="1">
      <c r="A5" s="19" t="s">
        <v>56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>
        <v>4</v>
      </c>
      <c r="S5" s="4">
        <v>1</v>
      </c>
      <c r="T5" s="4"/>
      <c r="U5" s="4"/>
      <c r="V5" s="4"/>
      <c r="W5" s="4">
        <v>1</v>
      </c>
      <c r="X5" s="19" t="s">
        <v>56</v>
      </c>
      <c r="Y5" s="4"/>
      <c r="Z5" s="4">
        <v>1</v>
      </c>
      <c r="AA5" s="4">
        <v>1</v>
      </c>
      <c r="AB5" s="4"/>
      <c r="AC5" s="4">
        <v>1</v>
      </c>
      <c r="AD5" s="5"/>
      <c r="AE5" s="4">
        <v>1</v>
      </c>
      <c r="AF5" s="4"/>
      <c r="AG5" s="4"/>
      <c r="AH5" s="4"/>
      <c r="AI5" s="4">
        <v>1</v>
      </c>
      <c r="AJ5" s="4"/>
      <c r="AK5" s="4"/>
      <c r="AL5" s="4"/>
      <c r="AM5" s="4"/>
      <c r="AN5" s="4">
        <v>1</v>
      </c>
      <c r="AO5" s="4">
        <v>1</v>
      </c>
      <c r="AP5" s="4"/>
      <c r="AQ5" s="4"/>
      <c r="AR5" s="4"/>
      <c r="AS5" s="18">
        <f t="shared" si="0"/>
        <v>13</v>
      </c>
    </row>
    <row r="6" spans="1:45" ht="13.5" customHeight="1">
      <c r="A6" s="19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9" t="s">
        <v>57</v>
      </c>
      <c r="Y6" s="4"/>
      <c r="Z6" s="4"/>
      <c r="AA6" s="4"/>
      <c r="AB6" s="4"/>
      <c r="AC6" s="4" t="s">
        <v>82</v>
      </c>
      <c r="AD6" s="5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18">
        <f t="shared" si="0"/>
        <v>0</v>
      </c>
    </row>
    <row r="7" spans="1:45" s="6" customFormat="1" ht="13.5" customHeight="1">
      <c r="A7" s="19" t="s">
        <v>58</v>
      </c>
      <c r="B7" s="4"/>
      <c r="C7" s="4"/>
      <c r="D7" s="4"/>
      <c r="E7" s="4">
        <v>2</v>
      </c>
      <c r="F7" s="4"/>
      <c r="G7" s="4"/>
      <c r="H7" s="4">
        <v>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>
        <v>1</v>
      </c>
      <c r="V7" s="4"/>
      <c r="W7" s="4"/>
      <c r="X7" s="19" t="s">
        <v>58</v>
      </c>
      <c r="Y7" s="4"/>
      <c r="Z7" s="4">
        <v>1</v>
      </c>
      <c r="AA7" s="4">
        <v>1</v>
      </c>
      <c r="AB7" s="4">
        <v>1</v>
      </c>
      <c r="AC7" s="4"/>
      <c r="AD7" s="5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18">
        <f t="shared" si="0"/>
        <v>7</v>
      </c>
    </row>
    <row r="8" spans="1:45" ht="13.5" customHeight="1">
      <c r="A8" s="19" t="s">
        <v>42</v>
      </c>
      <c r="B8" s="4"/>
      <c r="C8" s="4"/>
      <c r="D8" s="4">
        <v>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>
        <v>1</v>
      </c>
      <c r="S8" s="4"/>
      <c r="T8" s="4"/>
      <c r="U8" s="4"/>
      <c r="V8" s="4"/>
      <c r="W8" s="4"/>
      <c r="X8" s="19" t="s">
        <v>42</v>
      </c>
      <c r="Y8" s="4">
        <v>1</v>
      </c>
      <c r="Z8" s="4"/>
      <c r="AA8" s="4">
        <v>1</v>
      </c>
      <c r="AB8" s="4"/>
      <c r="AC8" s="4"/>
      <c r="AD8" s="5"/>
      <c r="AE8" s="4"/>
      <c r="AF8" s="4"/>
      <c r="AG8" s="4"/>
      <c r="AH8" s="4"/>
      <c r="AI8" s="4"/>
      <c r="AJ8" s="4"/>
      <c r="AK8" s="4">
        <v>1</v>
      </c>
      <c r="AL8" s="4"/>
      <c r="AM8" s="4"/>
      <c r="AN8" s="4"/>
      <c r="AO8" s="4"/>
      <c r="AP8" s="4">
        <v>1</v>
      </c>
      <c r="AQ8" s="4"/>
      <c r="AR8" s="4"/>
      <c r="AS8" s="18">
        <f t="shared" si="0"/>
        <v>6</v>
      </c>
    </row>
    <row r="9" spans="1:45" s="6" customFormat="1" ht="13.5" customHeight="1">
      <c r="A9" s="19" t="s">
        <v>59</v>
      </c>
      <c r="B9" s="4">
        <v>67</v>
      </c>
      <c r="C9" s="4">
        <v>103</v>
      </c>
      <c r="D9" s="4">
        <v>37</v>
      </c>
      <c r="E9" s="4">
        <v>7</v>
      </c>
      <c r="F9" s="4">
        <v>143</v>
      </c>
      <c r="G9" s="4">
        <v>52</v>
      </c>
      <c r="H9" s="4">
        <v>115</v>
      </c>
      <c r="I9" s="4">
        <v>180</v>
      </c>
      <c r="J9" s="4">
        <v>204</v>
      </c>
      <c r="K9" s="4">
        <v>10</v>
      </c>
      <c r="L9" s="4">
        <v>16</v>
      </c>
      <c r="M9" s="4">
        <v>5</v>
      </c>
      <c r="N9" s="4">
        <v>311</v>
      </c>
      <c r="O9" s="4">
        <v>78</v>
      </c>
      <c r="P9" s="4">
        <v>48</v>
      </c>
      <c r="Q9" s="4">
        <v>19</v>
      </c>
      <c r="R9" s="4">
        <v>1397</v>
      </c>
      <c r="S9" s="4">
        <v>124</v>
      </c>
      <c r="T9" s="4">
        <v>36</v>
      </c>
      <c r="U9" s="4">
        <v>162</v>
      </c>
      <c r="V9" s="4">
        <v>14</v>
      </c>
      <c r="W9" s="4">
        <v>393</v>
      </c>
      <c r="X9" s="19" t="s">
        <v>59</v>
      </c>
      <c r="Y9" s="4">
        <v>316</v>
      </c>
      <c r="Z9" s="4">
        <v>366</v>
      </c>
      <c r="AA9" s="4">
        <v>50</v>
      </c>
      <c r="AB9" s="4">
        <v>56</v>
      </c>
      <c r="AC9" s="4">
        <v>225</v>
      </c>
      <c r="AD9" s="5"/>
      <c r="AE9" s="4">
        <v>19</v>
      </c>
      <c r="AF9" s="4">
        <v>191</v>
      </c>
      <c r="AG9" s="4">
        <v>43</v>
      </c>
      <c r="AH9" s="4">
        <v>11</v>
      </c>
      <c r="AI9" s="4">
        <v>83</v>
      </c>
      <c r="AJ9" s="4">
        <v>41</v>
      </c>
      <c r="AK9" s="4">
        <v>419</v>
      </c>
      <c r="AL9" s="4">
        <v>72</v>
      </c>
      <c r="AM9" s="4">
        <v>60</v>
      </c>
      <c r="AN9" s="4">
        <v>152</v>
      </c>
      <c r="AO9" s="4">
        <v>36</v>
      </c>
      <c r="AP9" s="4">
        <v>24</v>
      </c>
      <c r="AQ9" s="4">
        <v>37</v>
      </c>
      <c r="AR9" s="4">
        <v>83</v>
      </c>
      <c r="AS9" s="18">
        <f t="shared" si="0"/>
        <v>5805</v>
      </c>
    </row>
    <row r="10" spans="1:45" ht="13.5" customHeight="1">
      <c r="A10" s="19" t="s">
        <v>60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>
        <v>1</v>
      </c>
      <c r="S10" s="4"/>
      <c r="T10" s="4"/>
      <c r="U10" s="4"/>
      <c r="V10" s="4"/>
      <c r="W10" s="4"/>
      <c r="X10" s="19" t="s">
        <v>60</v>
      </c>
      <c r="Y10" s="4"/>
      <c r="Z10" s="4"/>
      <c r="AA10" s="4"/>
      <c r="AB10" s="4"/>
      <c r="AC10" s="4"/>
      <c r="AD10" s="5"/>
      <c r="AE10" s="4"/>
      <c r="AF10" s="4"/>
      <c r="AG10" s="4"/>
      <c r="AH10" s="4"/>
      <c r="AI10" s="4"/>
      <c r="AJ10" s="4"/>
      <c r="AK10" s="4"/>
      <c r="AL10" s="4"/>
      <c r="AM10" s="4"/>
      <c r="AN10" s="4">
        <v>1</v>
      </c>
      <c r="AO10" s="4"/>
      <c r="AP10" s="4"/>
      <c r="AQ10" s="4"/>
      <c r="AR10" s="4"/>
      <c r="AS10" s="18">
        <f t="shared" si="0"/>
        <v>2</v>
      </c>
    </row>
    <row r="11" spans="1:45" s="6" customFormat="1" ht="13.5" customHeight="1">
      <c r="A11" s="19" t="s">
        <v>43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19" t="s">
        <v>43</v>
      </c>
      <c r="Y11" s="4"/>
      <c r="Z11" s="4"/>
      <c r="AA11" s="4"/>
      <c r="AB11" s="4"/>
      <c r="AC11" s="4"/>
      <c r="AD11" s="5"/>
      <c r="AE11" s="4"/>
      <c r="AF11" s="4"/>
      <c r="AG11" s="4">
        <v>1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18">
        <f t="shared" si="0"/>
        <v>1</v>
      </c>
    </row>
    <row r="12" spans="1:45" ht="13.5" customHeight="1">
      <c r="A12" s="19" t="s">
        <v>61</v>
      </c>
      <c r="B12" s="4"/>
      <c r="C12" s="4"/>
      <c r="D12" s="4"/>
      <c r="E12" s="4">
        <v>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1</v>
      </c>
      <c r="S12" s="4"/>
      <c r="T12" s="4"/>
      <c r="U12" s="4"/>
      <c r="V12" s="4"/>
      <c r="W12" s="4"/>
      <c r="X12" s="19" t="s">
        <v>61</v>
      </c>
      <c r="Y12" s="4"/>
      <c r="Z12" s="4"/>
      <c r="AA12" s="4"/>
      <c r="AB12" s="4"/>
      <c r="AC12" s="4"/>
      <c r="AD12" s="5"/>
      <c r="AE12" s="4"/>
      <c r="AF12" s="4"/>
      <c r="AG12" s="4"/>
      <c r="AH12" s="4"/>
      <c r="AI12" s="4"/>
      <c r="AJ12" s="4"/>
      <c r="AK12" s="4">
        <v>2</v>
      </c>
      <c r="AL12" s="4"/>
      <c r="AM12" s="4"/>
      <c r="AN12" s="4"/>
      <c r="AO12" s="4"/>
      <c r="AP12" s="4"/>
      <c r="AQ12" s="4"/>
      <c r="AR12" s="4"/>
      <c r="AS12" s="18">
        <f t="shared" si="0"/>
        <v>4</v>
      </c>
    </row>
    <row r="13" spans="1:45" s="6" customFormat="1" ht="13.5" customHeight="1">
      <c r="A13" s="19" t="s">
        <v>62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9" t="s">
        <v>62</v>
      </c>
      <c r="Y13" s="4"/>
      <c r="Z13" s="4"/>
      <c r="AA13" s="4"/>
      <c r="AB13" s="4"/>
      <c r="AC13" s="4"/>
      <c r="AD13" s="5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18"/>
    </row>
    <row r="14" spans="1:45" ht="13.5" customHeight="1">
      <c r="A14" s="19" t="s">
        <v>63</v>
      </c>
      <c r="B14" s="4"/>
      <c r="C14" s="4"/>
      <c r="D14" s="4"/>
      <c r="E14" s="4"/>
      <c r="F14" s="4"/>
      <c r="G14" s="4"/>
      <c r="H14" s="4"/>
      <c r="I14" s="4">
        <v>1</v>
      </c>
      <c r="J14" s="4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19" t="s">
        <v>63</v>
      </c>
      <c r="Y14" s="4"/>
      <c r="Z14" s="4"/>
      <c r="AA14" s="4"/>
      <c r="AB14" s="4">
        <v>1</v>
      </c>
      <c r="AC14" s="4"/>
      <c r="AD14" s="5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18">
        <f>SUM(B14:AR14)</f>
        <v>3</v>
      </c>
    </row>
    <row r="15" spans="1:45" s="6" customFormat="1" ht="13.5" customHeight="1">
      <c r="A15" s="19" t="s">
        <v>64</v>
      </c>
      <c r="B15" s="4">
        <v>15</v>
      </c>
      <c r="C15" s="4">
        <v>22</v>
      </c>
      <c r="D15" s="4">
        <v>3</v>
      </c>
      <c r="E15" s="4">
        <v>2</v>
      </c>
      <c r="F15" s="4">
        <v>17</v>
      </c>
      <c r="G15" s="4">
        <v>9</v>
      </c>
      <c r="H15" s="4">
        <v>24</v>
      </c>
      <c r="I15" s="4">
        <v>23</v>
      </c>
      <c r="J15" s="4">
        <v>30</v>
      </c>
      <c r="K15" s="4">
        <v>4</v>
      </c>
      <c r="L15" s="4">
        <v>3</v>
      </c>
      <c r="M15" s="4">
        <v>1</v>
      </c>
      <c r="N15" s="4">
        <v>41</v>
      </c>
      <c r="O15" s="4">
        <v>10</v>
      </c>
      <c r="P15" s="4">
        <v>16</v>
      </c>
      <c r="Q15" s="4">
        <v>5</v>
      </c>
      <c r="R15" s="4">
        <v>37</v>
      </c>
      <c r="S15" s="4">
        <v>13</v>
      </c>
      <c r="T15" s="4">
        <v>2</v>
      </c>
      <c r="U15" s="4">
        <v>15</v>
      </c>
      <c r="V15" s="4">
        <v>2</v>
      </c>
      <c r="W15" s="4">
        <v>29</v>
      </c>
      <c r="X15" s="19" t="s">
        <v>64</v>
      </c>
      <c r="Y15" s="4">
        <v>29</v>
      </c>
      <c r="Z15" s="4">
        <v>26</v>
      </c>
      <c r="AA15" s="4">
        <v>9</v>
      </c>
      <c r="AB15" s="4">
        <v>4</v>
      </c>
      <c r="AC15" s="4">
        <v>22</v>
      </c>
      <c r="AD15" s="5"/>
      <c r="AE15" s="4">
        <v>3</v>
      </c>
      <c r="AF15" s="4">
        <v>5</v>
      </c>
      <c r="AG15" s="4">
        <v>4</v>
      </c>
      <c r="AH15" s="4">
        <v>3</v>
      </c>
      <c r="AI15" s="4">
        <v>7</v>
      </c>
      <c r="AJ15" s="4">
        <v>3</v>
      </c>
      <c r="AK15" s="4">
        <v>50</v>
      </c>
      <c r="AL15" s="4">
        <v>13</v>
      </c>
      <c r="AM15" s="4">
        <v>3</v>
      </c>
      <c r="AN15" s="4">
        <v>25</v>
      </c>
      <c r="AO15" s="4">
        <v>5</v>
      </c>
      <c r="AP15" s="4">
        <v>2</v>
      </c>
      <c r="AQ15" s="4">
        <v>12</v>
      </c>
      <c r="AR15" s="4">
        <v>13</v>
      </c>
      <c r="AS15" s="18">
        <f>SUM(B15:AR15)</f>
        <v>561</v>
      </c>
    </row>
    <row r="16" spans="1:45" ht="13.5" customHeight="1">
      <c r="A16" s="19" t="s">
        <v>65</v>
      </c>
      <c r="B16" s="4"/>
      <c r="C16" s="4"/>
      <c r="D16" s="4"/>
      <c r="E16" s="4">
        <v>1</v>
      </c>
      <c r="F16" s="4"/>
      <c r="G16" s="4">
        <v>1</v>
      </c>
      <c r="H16" s="4"/>
      <c r="I16" s="4"/>
      <c r="J16" s="4"/>
      <c r="K16" s="4"/>
      <c r="L16" s="4"/>
      <c r="M16" s="4"/>
      <c r="N16" s="4"/>
      <c r="O16" s="4">
        <v>1</v>
      </c>
      <c r="P16" s="4"/>
      <c r="Q16" s="4"/>
      <c r="R16" s="4"/>
      <c r="S16" s="4"/>
      <c r="T16" s="4"/>
      <c r="U16" s="4"/>
      <c r="V16" s="4"/>
      <c r="W16" s="4"/>
      <c r="X16" s="19" t="s">
        <v>65</v>
      </c>
      <c r="Y16" s="4">
        <v>1</v>
      </c>
      <c r="Z16" s="4"/>
      <c r="AA16" s="4"/>
      <c r="AB16" s="4"/>
      <c r="AC16" s="4"/>
      <c r="AD16" s="5"/>
      <c r="AE16" s="4"/>
      <c r="AF16" s="4"/>
      <c r="AG16" s="4"/>
      <c r="AH16" s="4"/>
      <c r="AI16" s="4"/>
      <c r="AJ16" s="4"/>
      <c r="AK16" s="4"/>
      <c r="AL16" s="4"/>
      <c r="AM16" s="4">
        <v>1</v>
      </c>
      <c r="AN16" s="4"/>
      <c r="AO16" s="4"/>
      <c r="AP16" s="4"/>
      <c r="AQ16" s="4"/>
      <c r="AR16" s="4"/>
      <c r="AS16" s="18">
        <f>SUM(B16:AR16)</f>
        <v>5</v>
      </c>
    </row>
    <row r="17" spans="1:45" s="6" customFormat="1" ht="13.5" customHeight="1">
      <c r="A17" s="19" t="s">
        <v>44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19" t="s">
        <v>44</v>
      </c>
      <c r="Y17" s="4"/>
      <c r="Z17" s="4"/>
      <c r="AA17" s="4"/>
      <c r="AB17" s="4"/>
      <c r="AC17" s="4"/>
      <c r="AD17" s="5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18"/>
    </row>
    <row r="18" spans="1:45" ht="13.5" customHeight="1">
      <c r="A18" s="19" t="s">
        <v>66</v>
      </c>
      <c r="B18" s="4"/>
      <c r="C18" s="4"/>
      <c r="D18" s="4"/>
      <c r="E18" s="4"/>
      <c r="F18" s="4">
        <v>1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9" t="s">
        <v>66</v>
      </c>
      <c r="Y18" s="4">
        <v>1</v>
      </c>
      <c r="Z18" s="4">
        <v>1</v>
      </c>
      <c r="AA18" s="4"/>
      <c r="AB18" s="4"/>
      <c r="AC18" s="4"/>
      <c r="AD18" s="5"/>
      <c r="AE18" s="4">
        <v>1</v>
      </c>
      <c r="AF18" s="4"/>
      <c r="AG18" s="4"/>
      <c r="AH18" s="4"/>
      <c r="AI18" s="4"/>
      <c r="AJ18" s="4"/>
      <c r="AK18" s="4"/>
      <c r="AL18" s="4"/>
      <c r="AM18" s="4">
        <v>1</v>
      </c>
      <c r="AN18" s="4"/>
      <c r="AO18" s="4"/>
      <c r="AP18" s="4"/>
      <c r="AQ18" s="4">
        <v>2</v>
      </c>
      <c r="AR18" s="4"/>
      <c r="AS18" s="18">
        <f>SUM(B18:AR18)</f>
        <v>7</v>
      </c>
    </row>
    <row r="19" spans="1:45" s="6" customFormat="1" ht="13.5" customHeight="1">
      <c r="A19" s="19" t="s">
        <v>45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19" t="s">
        <v>45</v>
      </c>
      <c r="Y19" s="4"/>
      <c r="Z19" s="4">
        <v>1</v>
      </c>
      <c r="AA19" s="4">
        <v>1</v>
      </c>
      <c r="AB19" s="4"/>
      <c r="AC19" s="4"/>
      <c r="AD19" s="5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8">
        <f>SUM(B19:AR19)</f>
        <v>2</v>
      </c>
    </row>
    <row r="20" spans="1:45" ht="13.5" customHeight="1">
      <c r="A20" s="19" t="s">
        <v>67</v>
      </c>
      <c r="B20" s="4">
        <v>70</v>
      </c>
      <c r="C20" s="4">
        <v>62</v>
      </c>
      <c r="D20" s="4">
        <v>29</v>
      </c>
      <c r="E20" s="4">
        <v>3</v>
      </c>
      <c r="F20" s="4">
        <v>91</v>
      </c>
      <c r="G20" s="4">
        <v>43</v>
      </c>
      <c r="H20" s="4">
        <v>117</v>
      </c>
      <c r="I20" s="4">
        <v>153</v>
      </c>
      <c r="J20" s="4">
        <v>119</v>
      </c>
      <c r="K20" s="4">
        <v>12</v>
      </c>
      <c r="L20" s="4">
        <v>35</v>
      </c>
      <c r="M20" s="4">
        <v>5</v>
      </c>
      <c r="N20" s="4">
        <v>205</v>
      </c>
      <c r="O20" s="4">
        <v>93</v>
      </c>
      <c r="P20" s="4">
        <v>33</v>
      </c>
      <c r="Q20" s="4">
        <v>17</v>
      </c>
      <c r="R20" s="4">
        <v>1064</v>
      </c>
      <c r="S20" s="4">
        <v>80</v>
      </c>
      <c r="T20" s="4">
        <v>53</v>
      </c>
      <c r="U20" s="4">
        <v>121</v>
      </c>
      <c r="V20" s="4">
        <v>17</v>
      </c>
      <c r="W20" s="4">
        <v>286</v>
      </c>
      <c r="X20" s="19" t="s">
        <v>67</v>
      </c>
      <c r="Y20" s="4">
        <v>213</v>
      </c>
      <c r="Z20" s="4">
        <v>214</v>
      </c>
      <c r="AA20" s="4">
        <v>50</v>
      </c>
      <c r="AB20" s="4">
        <v>33</v>
      </c>
      <c r="AC20" s="4">
        <v>152</v>
      </c>
      <c r="AD20" s="5"/>
      <c r="AE20" s="4">
        <v>27</v>
      </c>
      <c r="AF20" s="4">
        <v>190</v>
      </c>
      <c r="AG20" s="4">
        <v>14</v>
      </c>
      <c r="AH20" s="4">
        <v>15</v>
      </c>
      <c r="AI20" s="4">
        <v>75</v>
      </c>
      <c r="AJ20" s="4">
        <v>30</v>
      </c>
      <c r="AK20" s="4">
        <v>164</v>
      </c>
      <c r="AL20" s="4">
        <v>65</v>
      </c>
      <c r="AM20" s="4">
        <v>45</v>
      </c>
      <c r="AN20" s="4">
        <v>144</v>
      </c>
      <c r="AO20" s="4">
        <v>15</v>
      </c>
      <c r="AP20" s="4">
        <v>39</v>
      </c>
      <c r="AQ20" s="4">
        <v>29</v>
      </c>
      <c r="AR20" s="4">
        <v>55</v>
      </c>
      <c r="AS20" s="18">
        <f>SUM(B20:AR20)</f>
        <v>4277</v>
      </c>
    </row>
    <row r="21" spans="1:45" s="6" customFormat="1" ht="13.5" customHeight="1">
      <c r="A21" s="19" t="s">
        <v>68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>
        <v>1</v>
      </c>
      <c r="S21" s="4"/>
      <c r="T21" s="4"/>
      <c r="U21" s="4"/>
      <c r="V21" s="4"/>
      <c r="W21" s="4"/>
      <c r="X21" s="19" t="s">
        <v>68</v>
      </c>
      <c r="Y21" s="4"/>
      <c r="Z21" s="4"/>
      <c r="AA21" s="4">
        <v>1</v>
      </c>
      <c r="AB21" s="4"/>
      <c r="AC21" s="4"/>
      <c r="AD21" s="5"/>
      <c r="AE21" s="4"/>
      <c r="AF21" s="4"/>
      <c r="AG21" s="4"/>
      <c r="AH21" s="4"/>
      <c r="AI21" s="4"/>
      <c r="AJ21" s="4"/>
      <c r="AK21" s="4"/>
      <c r="AL21" s="4"/>
      <c r="AM21" s="4"/>
      <c r="AN21" s="4">
        <v>1</v>
      </c>
      <c r="AO21" s="4"/>
      <c r="AP21" s="4"/>
      <c r="AQ21" s="4"/>
      <c r="AR21" s="4"/>
      <c r="AS21" s="18">
        <f>SUM(B21:AR21)</f>
        <v>3</v>
      </c>
    </row>
    <row r="22" spans="1:45" ht="13.5" customHeight="1">
      <c r="A22" s="19" t="s">
        <v>69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1</v>
      </c>
      <c r="O22" s="4"/>
      <c r="P22" s="4"/>
      <c r="Q22" s="4"/>
      <c r="R22" s="4"/>
      <c r="S22" s="4"/>
      <c r="T22" s="4"/>
      <c r="U22" s="4"/>
      <c r="V22" s="4"/>
      <c r="W22" s="4"/>
      <c r="X22" s="19" t="s">
        <v>69</v>
      </c>
      <c r="Y22" s="4"/>
      <c r="Z22" s="4"/>
      <c r="AA22" s="4"/>
      <c r="AB22" s="4"/>
      <c r="AC22" s="4"/>
      <c r="AD22" s="5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18">
        <f>SUM(B22:AR22)</f>
        <v>1</v>
      </c>
    </row>
    <row r="23" spans="1:45" s="6" customFormat="1" ht="13.5" customHeight="1">
      <c r="A23" s="19" t="s">
        <v>70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19" t="s">
        <v>70</v>
      </c>
      <c r="Y23" s="4"/>
      <c r="Z23" s="4"/>
      <c r="AA23" s="4"/>
      <c r="AB23" s="4"/>
      <c r="AC23" s="4"/>
      <c r="AD23" s="5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18"/>
    </row>
    <row r="24" spans="1:45" ht="13.5" customHeight="1">
      <c r="A24" s="19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19" t="s">
        <v>46</v>
      </c>
      <c r="Y24" s="4"/>
      <c r="Z24" s="4">
        <v>1</v>
      </c>
      <c r="AA24" s="4"/>
      <c r="AB24" s="4"/>
      <c r="AC24" s="4"/>
      <c r="AD24" s="5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18">
        <f aca="true" t="shared" si="1" ref="AS24:AS35">SUM(B24:AR24)</f>
        <v>1</v>
      </c>
    </row>
    <row r="25" spans="1:45" s="6" customFormat="1" ht="13.5" customHeight="1">
      <c r="A25" s="19" t="s">
        <v>71</v>
      </c>
      <c r="B25" s="4">
        <v>1</v>
      </c>
      <c r="C25" s="4">
        <v>1</v>
      </c>
      <c r="D25" s="4">
        <v>1</v>
      </c>
      <c r="E25" s="4"/>
      <c r="F25" s="4">
        <v>2</v>
      </c>
      <c r="G25" s="4">
        <v>3</v>
      </c>
      <c r="H25" s="4">
        <v>2</v>
      </c>
      <c r="I25" s="4">
        <v>3</v>
      </c>
      <c r="J25" s="4">
        <v>1</v>
      </c>
      <c r="K25" s="4">
        <v>1</v>
      </c>
      <c r="L25" s="4"/>
      <c r="M25" s="4"/>
      <c r="N25" s="4">
        <v>4</v>
      </c>
      <c r="O25" s="4"/>
      <c r="P25" s="4"/>
      <c r="Q25" s="4"/>
      <c r="R25" s="4">
        <v>24</v>
      </c>
      <c r="S25" s="4">
        <v>1</v>
      </c>
      <c r="T25" s="4"/>
      <c r="U25" s="4">
        <v>8</v>
      </c>
      <c r="V25" s="4"/>
      <c r="W25" s="4">
        <v>6</v>
      </c>
      <c r="X25" s="19" t="s">
        <v>71</v>
      </c>
      <c r="Y25" s="4">
        <v>2</v>
      </c>
      <c r="Z25" s="4">
        <v>5</v>
      </c>
      <c r="AA25" s="4">
        <v>1</v>
      </c>
      <c r="AB25" s="4"/>
      <c r="AC25" s="4">
        <v>4</v>
      </c>
      <c r="AD25" s="5"/>
      <c r="AE25" s="4">
        <v>1</v>
      </c>
      <c r="AF25" s="4">
        <v>1</v>
      </c>
      <c r="AG25" s="4"/>
      <c r="AH25" s="4"/>
      <c r="AI25" s="4"/>
      <c r="AJ25" s="4"/>
      <c r="AK25" s="4">
        <v>4</v>
      </c>
      <c r="AL25" s="4">
        <v>2</v>
      </c>
      <c r="AM25" s="4"/>
      <c r="AN25" s="4">
        <v>2</v>
      </c>
      <c r="AO25" s="4"/>
      <c r="AP25" s="4">
        <v>2</v>
      </c>
      <c r="AQ25" s="4">
        <v>2</v>
      </c>
      <c r="AR25" s="4">
        <v>2</v>
      </c>
      <c r="AS25" s="18">
        <f t="shared" si="1"/>
        <v>86</v>
      </c>
    </row>
    <row r="26" spans="1:45" ht="13.5" customHeight="1">
      <c r="A26" s="19" t="s">
        <v>47</v>
      </c>
      <c r="B26" s="4">
        <v>91</v>
      </c>
      <c r="C26" s="4">
        <v>143</v>
      </c>
      <c r="D26" s="4">
        <v>52</v>
      </c>
      <c r="E26" s="4">
        <v>27</v>
      </c>
      <c r="F26" s="4">
        <v>291</v>
      </c>
      <c r="G26" s="4">
        <v>69</v>
      </c>
      <c r="H26" s="4">
        <v>162</v>
      </c>
      <c r="I26" s="4">
        <v>239</v>
      </c>
      <c r="J26" s="4">
        <v>218</v>
      </c>
      <c r="K26" s="4">
        <v>30</v>
      </c>
      <c r="L26" s="4">
        <v>44</v>
      </c>
      <c r="M26" s="4">
        <v>8</v>
      </c>
      <c r="N26" s="4">
        <v>292</v>
      </c>
      <c r="O26" s="4">
        <v>126</v>
      </c>
      <c r="P26" s="4">
        <v>66</v>
      </c>
      <c r="Q26" s="4">
        <v>30</v>
      </c>
      <c r="R26" s="4">
        <v>1078</v>
      </c>
      <c r="S26" s="4">
        <v>213</v>
      </c>
      <c r="T26" s="4">
        <v>16</v>
      </c>
      <c r="U26" s="4">
        <v>140</v>
      </c>
      <c r="V26" s="4">
        <v>28</v>
      </c>
      <c r="W26" s="4">
        <v>328</v>
      </c>
      <c r="X26" s="19" t="s">
        <v>47</v>
      </c>
      <c r="Y26" s="4">
        <v>373</v>
      </c>
      <c r="Z26" s="4">
        <v>385</v>
      </c>
      <c r="AA26" s="4">
        <v>81</v>
      </c>
      <c r="AB26" s="4">
        <v>72</v>
      </c>
      <c r="AC26" s="4">
        <v>361</v>
      </c>
      <c r="AD26" s="5"/>
      <c r="AE26" s="4">
        <v>41</v>
      </c>
      <c r="AF26" s="4">
        <v>175</v>
      </c>
      <c r="AG26" s="4">
        <v>44</v>
      </c>
      <c r="AH26" s="4">
        <v>24</v>
      </c>
      <c r="AI26" s="4">
        <v>85</v>
      </c>
      <c r="AJ26" s="4">
        <v>47</v>
      </c>
      <c r="AK26" s="4">
        <v>726</v>
      </c>
      <c r="AL26" s="4">
        <v>105</v>
      </c>
      <c r="AM26" s="4">
        <v>46</v>
      </c>
      <c r="AN26" s="4">
        <v>155</v>
      </c>
      <c r="AO26" s="4">
        <v>47</v>
      </c>
      <c r="AP26" s="4">
        <v>28</v>
      </c>
      <c r="AQ26" s="4">
        <v>39</v>
      </c>
      <c r="AR26" s="4">
        <v>81</v>
      </c>
      <c r="AS26" s="18">
        <f t="shared" si="1"/>
        <v>6606</v>
      </c>
    </row>
    <row r="27" spans="1:45" s="6" customFormat="1" ht="13.5" customHeight="1">
      <c r="A27" s="19" t="s">
        <v>72</v>
      </c>
      <c r="B27" s="4"/>
      <c r="C27" s="4"/>
      <c r="D27" s="4"/>
      <c r="E27" s="4">
        <v>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1</v>
      </c>
      <c r="Q27" s="4"/>
      <c r="R27" s="4"/>
      <c r="S27" s="4">
        <v>1</v>
      </c>
      <c r="T27" s="4">
        <v>1</v>
      </c>
      <c r="U27" s="4"/>
      <c r="V27" s="4"/>
      <c r="W27" s="4">
        <v>1</v>
      </c>
      <c r="X27" s="19" t="s">
        <v>72</v>
      </c>
      <c r="Y27" s="4"/>
      <c r="Z27" s="4"/>
      <c r="AA27" s="4"/>
      <c r="AB27" s="4">
        <v>1</v>
      </c>
      <c r="AC27" s="4"/>
      <c r="AD27" s="5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18">
        <f t="shared" si="1"/>
        <v>6</v>
      </c>
    </row>
    <row r="28" spans="1:45" ht="13.5" customHeight="1">
      <c r="A28" s="19" t="s">
        <v>48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19" t="s">
        <v>48</v>
      </c>
      <c r="Y28" s="4"/>
      <c r="Z28" s="4"/>
      <c r="AA28" s="4"/>
      <c r="AB28" s="4"/>
      <c r="AC28" s="4"/>
      <c r="AD28" s="5"/>
      <c r="AE28" s="4"/>
      <c r="AF28" s="4"/>
      <c r="AG28" s="4"/>
      <c r="AH28" s="4"/>
      <c r="AI28" s="4"/>
      <c r="AJ28" s="4"/>
      <c r="AK28" s="4"/>
      <c r="AL28" s="4"/>
      <c r="AM28" s="4">
        <v>1</v>
      </c>
      <c r="AN28" s="4"/>
      <c r="AO28" s="4"/>
      <c r="AP28" s="4"/>
      <c r="AQ28" s="4"/>
      <c r="AR28" s="4"/>
      <c r="AS28" s="18">
        <f t="shared" si="1"/>
        <v>1</v>
      </c>
    </row>
    <row r="29" spans="1:45" s="6" customFormat="1" ht="13.5" customHeight="1">
      <c r="A29" s="19" t="s">
        <v>73</v>
      </c>
      <c r="B29" s="4">
        <v>23</v>
      </c>
      <c r="C29" s="4">
        <v>28</v>
      </c>
      <c r="D29" s="4">
        <v>5</v>
      </c>
      <c r="E29" s="4">
        <v>1</v>
      </c>
      <c r="F29" s="4">
        <v>17</v>
      </c>
      <c r="G29" s="4">
        <v>9</v>
      </c>
      <c r="H29" s="4">
        <v>27</v>
      </c>
      <c r="I29" s="4">
        <v>31</v>
      </c>
      <c r="J29" s="4">
        <v>24</v>
      </c>
      <c r="K29" s="4">
        <v>3</v>
      </c>
      <c r="L29" s="4">
        <v>3</v>
      </c>
      <c r="M29" s="4">
        <v>2</v>
      </c>
      <c r="N29" s="4">
        <v>39</v>
      </c>
      <c r="O29" s="4">
        <v>10</v>
      </c>
      <c r="P29" s="4">
        <v>3</v>
      </c>
      <c r="Q29" s="4">
        <v>7</v>
      </c>
      <c r="R29" s="4">
        <v>37</v>
      </c>
      <c r="S29" s="4">
        <v>10</v>
      </c>
      <c r="T29" s="4">
        <v>8</v>
      </c>
      <c r="U29" s="4">
        <v>21</v>
      </c>
      <c r="V29" s="4">
        <v>1</v>
      </c>
      <c r="W29" s="4">
        <v>25</v>
      </c>
      <c r="X29" s="19" t="s">
        <v>73</v>
      </c>
      <c r="Y29" s="4">
        <v>29</v>
      </c>
      <c r="Z29" s="4">
        <v>26</v>
      </c>
      <c r="AA29" s="4">
        <v>14</v>
      </c>
      <c r="AB29" s="4">
        <v>8</v>
      </c>
      <c r="AC29" s="4">
        <v>22</v>
      </c>
      <c r="AD29" s="5"/>
      <c r="AE29" s="4"/>
      <c r="AF29" s="4">
        <v>6</v>
      </c>
      <c r="AG29" s="4">
        <v>3</v>
      </c>
      <c r="AH29" s="4">
        <v>2</v>
      </c>
      <c r="AI29" s="4">
        <v>5</v>
      </c>
      <c r="AJ29" s="4">
        <v>3</v>
      </c>
      <c r="AK29" s="4">
        <v>37</v>
      </c>
      <c r="AL29" s="4">
        <v>10</v>
      </c>
      <c r="AM29" s="4">
        <v>13</v>
      </c>
      <c r="AN29" s="4">
        <v>22</v>
      </c>
      <c r="AO29" s="4">
        <v>2</v>
      </c>
      <c r="AP29" s="4"/>
      <c r="AQ29" s="4">
        <v>3</v>
      </c>
      <c r="AR29" s="4">
        <v>11</v>
      </c>
      <c r="AS29" s="18">
        <f t="shared" si="1"/>
        <v>550</v>
      </c>
    </row>
    <row r="30" spans="1:45" ht="13.5" customHeight="1">
      <c r="A30" s="20" t="s">
        <v>53</v>
      </c>
      <c r="B30" s="4"/>
      <c r="C30" s="4"/>
      <c r="D30" s="4"/>
      <c r="E30" s="4"/>
      <c r="F30" s="4"/>
      <c r="G30" s="4"/>
      <c r="H30" s="4">
        <v>2</v>
      </c>
      <c r="I30" s="4"/>
      <c r="J30" s="4"/>
      <c r="K30" s="4"/>
      <c r="L30" s="4"/>
      <c r="M30" s="4"/>
      <c r="N30" s="4">
        <v>1</v>
      </c>
      <c r="O30" s="4"/>
      <c r="P30" s="4"/>
      <c r="Q30" s="4"/>
      <c r="R30" s="4"/>
      <c r="S30" s="4"/>
      <c r="T30" s="4"/>
      <c r="U30" s="4"/>
      <c r="V30" s="4"/>
      <c r="W30" s="4"/>
      <c r="X30" s="20" t="s">
        <v>53</v>
      </c>
      <c r="Y30" s="4"/>
      <c r="Z30" s="4">
        <v>1</v>
      </c>
      <c r="AA30" s="4">
        <v>1</v>
      </c>
      <c r="AB30" s="4"/>
      <c r="AC30" s="4">
        <v>1</v>
      </c>
      <c r="AD30" s="5"/>
      <c r="AE30" s="4"/>
      <c r="AF30" s="4"/>
      <c r="AG30" s="4"/>
      <c r="AH30" s="4"/>
      <c r="AI30" s="4"/>
      <c r="AJ30" s="4"/>
      <c r="AK30" s="4">
        <v>1</v>
      </c>
      <c r="AL30" s="4"/>
      <c r="AM30" s="4"/>
      <c r="AN30" s="4"/>
      <c r="AO30" s="4"/>
      <c r="AP30" s="4"/>
      <c r="AQ30" s="4"/>
      <c r="AR30" s="4"/>
      <c r="AS30" s="18">
        <f t="shared" si="1"/>
        <v>7</v>
      </c>
    </row>
    <row r="31" spans="1:45" ht="13.5" customHeight="1">
      <c r="A31" s="21" t="s">
        <v>74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21" t="s">
        <v>74</v>
      </c>
      <c r="Y31" s="4"/>
      <c r="Z31" s="4"/>
      <c r="AA31" s="4"/>
      <c r="AB31" s="4"/>
      <c r="AC31" s="4"/>
      <c r="AD31" s="4"/>
      <c r="AE31" s="4"/>
      <c r="AF31" s="4">
        <v>1</v>
      </c>
      <c r="AG31" s="4"/>
      <c r="AH31" s="4"/>
      <c r="AI31" s="4"/>
      <c r="AJ31" s="4">
        <v>1</v>
      </c>
      <c r="AK31" s="4"/>
      <c r="AL31" s="4"/>
      <c r="AM31" s="4"/>
      <c r="AN31" s="4">
        <v>1</v>
      </c>
      <c r="AO31" s="4"/>
      <c r="AP31" s="4"/>
      <c r="AQ31" s="4"/>
      <c r="AR31" s="4"/>
      <c r="AS31" s="4">
        <f t="shared" si="1"/>
        <v>3</v>
      </c>
    </row>
    <row r="32" spans="1:45" ht="13.5" customHeight="1">
      <c r="A32" s="21" t="s">
        <v>75</v>
      </c>
      <c r="B32" s="4">
        <v>19</v>
      </c>
      <c r="C32" s="4">
        <v>35</v>
      </c>
      <c r="D32" s="4">
        <v>23</v>
      </c>
      <c r="E32" s="4">
        <v>4</v>
      </c>
      <c r="F32" s="4">
        <v>94</v>
      </c>
      <c r="G32" s="4">
        <v>30</v>
      </c>
      <c r="H32" s="4">
        <v>48</v>
      </c>
      <c r="I32" s="4">
        <v>92</v>
      </c>
      <c r="J32" s="4">
        <v>86</v>
      </c>
      <c r="K32" s="4">
        <v>3</v>
      </c>
      <c r="L32" s="4">
        <v>18</v>
      </c>
      <c r="M32" s="4"/>
      <c r="N32" s="4">
        <v>135</v>
      </c>
      <c r="O32" s="4">
        <v>74</v>
      </c>
      <c r="P32" s="4">
        <v>21</v>
      </c>
      <c r="Q32" s="4">
        <v>4</v>
      </c>
      <c r="R32" s="4">
        <v>973</v>
      </c>
      <c r="S32" s="4">
        <v>48</v>
      </c>
      <c r="T32" s="4">
        <v>15</v>
      </c>
      <c r="U32" s="4">
        <v>70</v>
      </c>
      <c r="V32" s="4">
        <v>10</v>
      </c>
      <c r="W32" s="4">
        <v>247</v>
      </c>
      <c r="X32" s="21" t="s">
        <v>75</v>
      </c>
      <c r="Y32" s="4">
        <v>220</v>
      </c>
      <c r="Z32" s="4">
        <v>270</v>
      </c>
      <c r="AA32" s="4">
        <v>31</v>
      </c>
      <c r="AB32" s="4">
        <v>17</v>
      </c>
      <c r="AC32" s="4">
        <v>100</v>
      </c>
      <c r="AD32" s="4"/>
      <c r="AE32" s="4">
        <v>13</v>
      </c>
      <c r="AF32" s="4">
        <v>152</v>
      </c>
      <c r="AG32" s="4">
        <v>16</v>
      </c>
      <c r="AH32" s="4">
        <v>9</v>
      </c>
      <c r="AI32" s="4">
        <v>49</v>
      </c>
      <c r="AJ32" s="4">
        <v>16</v>
      </c>
      <c r="AK32" s="4">
        <v>158</v>
      </c>
      <c r="AL32" s="4">
        <v>39</v>
      </c>
      <c r="AM32" s="4">
        <v>25</v>
      </c>
      <c r="AN32" s="4">
        <v>48</v>
      </c>
      <c r="AO32" s="4">
        <v>16</v>
      </c>
      <c r="AP32" s="4">
        <v>13</v>
      </c>
      <c r="AQ32" s="4">
        <v>23</v>
      </c>
      <c r="AR32" s="4">
        <v>31</v>
      </c>
      <c r="AS32" s="4">
        <f t="shared" si="1"/>
        <v>3295</v>
      </c>
    </row>
    <row r="33" spans="1:45" ht="13.5" customHeight="1">
      <c r="A33" s="21" t="s">
        <v>76</v>
      </c>
      <c r="B33" s="4"/>
      <c r="C33" s="4"/>
      <c r="D33" s="4"/>
      <c r="E33" s="4"/>
      <c r="F33" s="4"/>
      <c r="G33" s="4"/>
      <c r="H33" s="4"/>
      <c r="I33" s="4"/>
      <c r="J33" s="4">
        <v>1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1" t="s">
        <v>76</v>
      </c>
      <c r="Y33" s="4"/>
      <c r="Z33" s="4"/>
      <c r="AA33" s="4">
        <v>1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>
        <f t="shared" si="1"/>
        <v>2</v>
      </c>
    </row>
    <row r="34" spans="1:45" ht="13.5" customHeight="1">
      <c r="A34" s="21" t="s">
        <v>77</v>
      </c>
      <c r="B34" s="4"/>
      <c r="C34" s="4"/>
      <c r="D34" s="4"/>
      <c r="E34" s="4"/>
      <c r="F34" s="4"/>
      <c r="G34" s="4">
        <v>1</v>
      </c>
      <c r="H34" s="4"/>
      <c r="I34" s="4">
        <v>1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21" t="s">
        <v>77</v>
      </c>
      <c r="Y34" s="4">
        <v>1</v>
      </c>
      <c r="Z34" s="4"/>
      <c r="AA34" s="4"/>
      <c r="AB34" s="4"/>
      <c r="AC34" s="4">
        <v>2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>
        <f t="shared" si="1"/>
        <v>5</v>
      </c>
    </row>
    <row r="35" spans="1:45" ht="13.5" customHeight="1">
      <c r="A35" s="21" t="s">
        <v>78</v>
      </c>
      <c r="B35" s="4">
        <v>9</v>
      </c>
      <c r="C35" s="4">
        <v>14</v>
      </c>
      <c r="D35" s="4">
        <v>3</v>
      </c>
      <c r="E35" s="4">
        <v>5</v>
      </c>
      <c r="F35" s="4">
        <v>32</v>
      </c>
      <c r="G35" s="4">
        <v>7</v>
      </c>
      <c r="H35" s="4">
        <v>16</v>
      </c>
      <c r="I35" s="4">
        <v>22</v>
      </c>
      <c r="J35" s="4">
        <v>22</v>
      </c>
      <c r="K35" s="4">
        <v>1</v>
      </c>
      <c r="L35" s="4">
        <v>3</v>
      </c>
      <c r="M35" s="4">
        <v>1</v>
      </c>
      <c r="N35" s="4">
        <v>30</v>
      </c>
      <c r="O35" s="4">
        <v>3</v>
      </c>
      <c r="P35" s="4">
        <v>18</v>
      </c>
      <c r="Q35" s="4">
        <v>4</v>
      </c>
      <c r="R35" s="4">
        <v>274</v>
      </c>
      <c r="S35" s="4">
        <v>21</v>
      </c>
      <c r="T35" s="4">
        <v>1</v>
      </c>
      <c r="U35" s="4">
        <v>21</v>
      </c>
      <c r="V35" s="4">
        <v>3</v>
      </c>
      <c r="W35" s="4">
        <v>32</v>
      </c>
      <c r="X35" s="21" t="s">
        <v>78</v>
      </c>
      <c r="Y35" s="4">
        <v>58</v>
      </c>
      <c r="Z35" s="4">
        <v>52</v>
      </c>
      <c r="AA35" s="4">
        <v>6</v>
      </c>
      <c r="AB35" s="4">
        <v>6</v>
      </c>
      <c r="AC35" s="4">
        <v>35</v>
      </c>
      <c r="AD35" s="4"/>
      <c r="AE35" s="4">
        <v>6</v>
      </c>
      <c r="AF35" s="4">
        <v>14</v>
      </c>
      <c r="AG35" s="4">
        <v>2</v>
      </c>
      <c r="AH35" s="4"/>
      <c r="AI35" s="4">
        <v>7</v>
      </c>
      <c r="AJ35" s="4">
        <v>2</v>
      </c>
      <c r="AK35" s="4">
        <v>99</v>
      </c>
      <c r="AL35" s="4">
        <v>3</v>
      </c>
      <c r="AM35" s="4">
        <v>7</v>
      </c>
      <c r="AN35" s="4">
        <v>18</v>
      </c>
      <c r="AO35" s="4">
        <v>8</v>
      </c>
      <c r="AP35" s="4">
        <v>1</v>
      </c>
      <c r="AQ35" s="4">
        <v>3</v>
      </c>
      <c r="AR35" s="4">
        <v>4</v>
      </c>
      <c r="AS35" s="4">
        <f t="shared" si="1"/>
        <v>873</v>
      </c>
    </row>
    <row r="36" spans="1:45" ht="13.5" customHeight="1">
      <c r="A36" s="22" t="s">
        <v>79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 t="s">
        <v>79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>
        <v>531</v>
      </c>
    </row>
    <row r="37" spans="1:42" ht="9.75">
      <c r="A37" s="27" t="s">
        <v>81</v>
      </c>
      <c r="B37" s="27"/>
      <c r="C37" s="27"/>
      <c r="AP37" s="16"/>
    </row>
    <row r="38" ht="9.75">
      <c r="AP38" s="16"/>
    </row>
    <row r="39" ht="9.75">
      <c r="AP39" s="16"/>
    </row>
    <row r="40" ht="9.75">
      <c r="AP40" s="16"/>
    </row>
    <row r="41" ht="9.75">
      <c r="AP41" s="16"/>
    </row>
    <row r="42" ht="9.75">
      <c r="AP42" s="16"/>
    </row>
    <row r="43" ht="9.75">
      <c r="AP43" s="16"/>
    </row>
    <row r="44" ht="9.75">
      <c r="AP44" s="16"/>
    </row>
    <row r="45" ht="9.75">
      <c r="AP45" s="16"/>
    </row>
    <row r="46" ht="9.75">
      <c r="AP46" s="16"/>
    </row>
    <row r="47" ht="9.75">
      <c r="AP47" s="16"/>
    </row>
  </sheetData>
  <sheetProtection/>
  <mergeCells count="5">
    <mergeCell ref="Z1:AQ1"/>
    <mergeCell ref="AR1:AS1"/>
    <mergeCell ref="B1:U1"/>
    <mergeCell ref="V1:W1"/>
    <mergeCell ref="A37:C37"/>
  </mergeCells>
  <printOptions/>
  <pageMargins left="0.25" right="0.25" top="0.25" bottom="0" header="0.5" footer="0.5"/>
  <pageSetup horizontalDpi="600" verticalDpi="600" orientation="landscape" paperSize="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2020-03-16T16:01:58Z</cp:lastPrinted>
  <dcterms:created xsi:type="dcterms:W3CDTF">2011-12-27T18:26:44Z</dcterms:created>
  <dcterms:modified xsi:type="dcterms:W3CDTF">2022-04-20T14:58:25Z</dcterms:modified>
  <cp:category/>
  <cp:version/>
  <cp:contentType/>
  <cp:contentStatus/>
</cp:coreProperties>
</file>