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oosD" sheetId="1" r:id="rId1"/>
  </sheets>
  <definedNames>
    <definedName name="_xlnm.Print_Area" localSheetId="0">'CoosD'!$A$1:$AT$36</definedName>
  </definedNames>
  <calcPr fullCalcOnLoad="1"/>
</workbook>
</file>

<file path=xl/sharedStrings.xml><?xml version="1.0" encoding="utf-8"?>
<sst xmlns="http://schemas.openxmlformats.org/spreadsheetml/2006/main" count="120" uniqueCount="83">
  <si>
    <t>TOTALS</t>
  </si>
  <si>
    <t>COOS COUNTY</t>
  </si>
  <si>
    <t>At. &amp; Gil. Ac. Gt</t>
  </si>
  <si>
    <t>Bean's Gt</t>
  </si>
  <si>
    <t>Bean's Pur</t>
  </si>
  <si>
    <t>Carroll</t>
  </si>
  <si>
    <t>Dalton</t>
  </si>
  <si>
    <t>Dix's Gt.</t>
  </si>
  <si>
    <t>Dixville</t>
  </si>
  <si>
    <t>Dummer</t>
  </si>
  <si>
    <t>Errol</t>
  </si>
  <si>
    <t>Erving's Loc.</t>
  </si>
  <si>
    <t>Gorham</t>
  </si>
  <si>
    <t>Green's Gt.</t>
  </si>
  <si>
    <t>Hadley's Pur.</t>
  </si>
  <si>
    <t>Jefferson</t>
  </si>
  <si>
    <t>Kilkenny</t>
  </si>
  <si>
    <t>Lancaster</t>
  </si>
  <si>
    <t>Low &amp; Burbank's Gt</t>
  </si>
  <si>
    <t>Martin's Loc.</t>
  </si>
  <si>
    <t>Milan</t>
  </si>
  <si>
    <t>Millsfield</t>
  </si>
  <si>
    <t>Odell</t>
  </si>
  <si>
    <t>Pinkham's Gt.</t>
  </si>
  <si>
    <t>Pittsburg</t>
  </si>
  <si>
    <t>Randolph</t>
  </si>
  <si>
    <t>Sargent's Pur.</t>
  </si>
  <si>
    <t>Shelburne</t>
  </si>
  <si>
    <t>Stark</t>
  </si>
  <si>
    <t>Stratford</t>
  </si>
  <si>
    <t>Success</t>
  </si>
  <si>
    <t>Wentworth's Loc</t>
  </si>
  <si>
    <t>Whitefield</t>
  </si>
  <si>
    <t>Cutt's Gt</t>
  </si>
  <si>
    <t>Northum-berland</t>
  </si>
  <si>
    <t>Second    Coll. Gt.</t>
  </si>
  <si>
    <t>Stewarts-town</t>
  </si>
  <si>
    <t>Thompson &amp; Mes's Pur.</t>
  </si>
  <si>
    <t>Page 2 of 2</t>
  </si>
  <si>
    <t>Page 1 of 2</t>
  </si>
  <si>
    <t>Berlin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</si>
  <si>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  </t>
    </r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</si>
  <si>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</si>
  <si>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</si>
  <si>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</si>
  <si>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</si>
  <si>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</si>
  <si>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</si>
  <si>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</si>
  <si>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Cambridge</t>
  </si>
  <si>
    <t>Chandler's Purchase</t>
  </si>
  <si>
    <t>Clarksville</t>
  </si>
  <si>
    <t>Colebrook</t>
  </si>
  <si>
    <t>Crawford's Pur.</t>
  </si>
  <si>
    <t>Columbia</t>
  </si>
  <si>
    <t>Thistle, d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</si>
  <si>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</si>
  <si>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</si>
  <si>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</si>
  <si>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</si>
  <si>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</si>
  <si>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</si>
  <si>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</si>
  <si>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</si>
  <si>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</si>
  <si>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</si>
  <si>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</si>
  <si>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</si>
  <si>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</si>
  <si>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</si>
  <si>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</si>
  <si>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</si>
  <si>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</si>
  <si>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</si>
  <si>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</si>
  <si>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</si>
  <si>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</si>
  <si>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</si>
  <si>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</si>
  <si>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</si>
  <si>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</si>
  <si>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 xml:space="preserve"> 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</si>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</sst>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5" fontId="44" fillId="33" borderId="10" xfId="0" applyNumberFormat="1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1" xfId="0" applyFont="1" applyFill="1" applyBorder="1" applyAlignment="1">
      <alignment horizontal="center" textRotation="90" wrapText="1"/>
    </xf>
    <xf numFmtId="0" fontId="44" fillId="33" borderId="11" xfId="0" applyFont="1" applyFill="1" applyBorder="1" applyAlignment="1">
      <alignment horizontal="center" textRotation="90"/>
    </xf>
    <xf numFmtId="0" fontId="44" fillId="33" borderId="10" xfId="0" applyFont="1" applyFill="1" applyBorder="1" applyAlignment="1">
      <alignment horizontal="center" textRotation="90" wrapText="1"/>
    </xf>
    <xf numFmtId="0" fontId="44" fillId="33" borderId="10" xfId="0" applyFont="1" applyFill="1" applyBorder="1" applyAlignment="1">
      <alignment horizontal="center" textRotation="90"/>
    </xf>
    <xf numFmtId="0" fontId="45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textRotation="90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67" fontId="45" fillId="33" borderId="10" xfId="42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3"/>
  <sheetViews>
    <sheetView tabSelected="1" zoomScale="120" zoomScaleNormal="120" zoomScalePageLayoutView="0" workbookViewId="0" topLeftCell="AJ16">
      <selection activeCell="AU29" sqref="AU29"/>
    </sheetView>
  </sheetViews>
  <sheetFormatPr defaultColWidth="9.140625" defaultRowHeight="15"/>
  <cols>
    <col min="1" max="1" width="13.7109375" style="2" bestFit="1" customWidth="1"/>
    <col min="2" max="2" width="9.00390625" style="17" customWidth="1"/>
    <col min="3" max="3" width="7.421875" style="17" bestFit="1" customWidth="1"/>
    <col min="4" max="4" width="7.28125" style="17" customWidth="1"/>
    <col min="5" max="5" width="6.140625" style="28" customWidth="1"/>
    <col min="6" max="6" width="6.140625" style="17" customWidth="1"/>
    <col min="7" max="7" width="6.8515625" style="17" customWidth="1"/>
    <col min="8" max="8" width="6.7109375" style="17" customWidth="1"/>
    <col min="9" max="9" width="5.421875" style="17" customWidth="1"/>
    <col min="10" max="10" width="7.28125" style="17" customWidth="1"/>
    <col min="11" max="11" width="5.8515625" style="17" customWidth="1"/>
    <col min="12" max="12" width="8.00390625" style="17" customWidth="1"/>
    <col min="13" max="13" width="7.140625" style="17" customWidth="1"/>
    <col min="14" max="14" width="5.8515625" style="17" customWidth="1"/>
    <col min="15" max="15" width="6.28125" style="17" customWidth="1"/>
    <col min="16" max="16" width="5.7109375" style="17" bestFit="1" customWidth="1"/>
    <col min="17" max="17" width="6.57421875" style="17" bestFit="1" customWidth="1"/>
    <col min="18" max="18" width="6.140625" style="17" customWidth="1"/>
    <col min="19" max="19" width="7.57421875" style="17" customWidth="1"/>
    <col min="20" max="20" width="8.00390625" style="17" customWidth="1"/>
    <col min="21" max="21" width="8.8515625" style="17" customWidth="1"/>
    <col min="22" max="22" width="8.57421875" style="17" customWidth="1"/>
    <col min="23" max="23" width="9.421875" style="17" customWidth="1"/>
    <col min="24" max="24" width="15.421875" style="11" customWidth="1"/>
    <col min="25" max="26" width="7.28125" style="11" bestFit="1" customWidth="1"/>
    <col min="27" max="27" width="6.140625" style="11" bestFit="1" customWidth="1"/>
    <col min="28" max="28" width="4.421875" style="11" bestFit="1" customWidth="1"/>
    <col min="29" max="29" width="6.7109375" style="11" bestFit="1" customWidth="1"/>
    <col min="30" max="30" width="7.140625" style="30" bestFit="1" customWidth="1"/>
    <col min="31" max="31" width="5.28125" style="11" customWidth="1"/>
    <col min="32" max="32" width="7.421875" style="11" bestFit="1" customWidth="1"/>
    <col min="33" max="33" width="6.57421875" style="11" bestFit="1" customWidth="1"/>
    <col min="34" max="34" width="6.8515625" style="11" bestFit="1" customWidth="1"/>
    <col min="35" max="35" width="6.7109375" style="11" bestFit="1" customWidth="1"/>
    <col min="36" max="36" width="6.28125" style="11" bestFit="1" customWidth="1"/>
    <col min="37" max="37" width="8.8515625" style="11" customWidth="1"/>
    <col min="38" max="38" width="5.7109375" style="11" customWidth="1"/>
    <col min="39" max="39" width="7.140625" style="11" bestFit="1" customWidth="1"/>
    <col min="40" max="40" width="6.57421875" style="11" bestFit="1" customWidth="1"/>
    <col min="41" max="41" width="6.140625" style="11" bestFit="1" customWidth="1"/>
    <col min="42" max="42" width="8.7109375" style="11" customWidth="1"/>
    <col min="43" max="43" width="8.8515625" style="11" customWidth="1"/>
    <col min="44" max="44" width="7.421875" style="11" bestFit="1" customWidth="1"/>
    <col min="45" max="45" width="8.8515625" style="11" customWidth="1"/>
    <col min="46" max="48" width="8.8515625" style="17" customWidth="1"/>
    <col min="49" max="16384" width="8.8515625" style="2" customWidth="1"/>
  </cols>
  <sheetData>
    <row r="1" spans="1:45" ht="21.75" customHeight="1">
      <c r="A1" s="1">
        <v>43872</v>
      </c>
      <c r="B1" s="38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V1" s="12" t="s">
        <v>39</v>
      </c>
      <c r="W1" s="13"/>
      <c r="AA1" s="37" t="s">
        <v>41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R1" s="37" t="s">
        <v>38</v>
      </c>
      <c r="AS1" s="37"/>
    </row>
    <row r="2" spans="1:46" ht="46.5" customHeight="1">
      <c r="A2" s="3" t="s">
        <v>1</v>
      </c>
      <c r="B2" s="4" t="s">
        <v>2</v>
      </c>
      <c r="C2" s="4" t="s">
        <v>3</v>
      </c>
      <c r="D2" s="4" t="s">
        <v>4</v>
      </c>
      <c r="E2" s="23" t="s">
        <v>40</v>
      </c>
      <c r="F2" s="4" t="s">
        <v>49</v>
      </c>
      <c r="G2" s="4" t="s">
        <v>5</v>
      </c>
      <c r="H2" s="4" t="s">
        <v>50</v>
      </c>
      <c r="I2" s="4" t="s">
        <v>51</v>
      </c>
      <c r="J2" s="4" t="s">
        <v>52</v>
      </c>
      <c r="K2" s="4" t="s">
        <v>54</v>
      </c>
      <c r="L2" s="4" t="s">
        <v>53</v>
      </c>
      <c r="M2" s="4" t="s">
        <v>33</v>
      </c>
      <c r="N2" s="5" t="s">
        <v>6</v>
      </c>
      <c r="O2" s="4" t="s">
        <v>7</v>
      </c>
      <c r="P2" s="5" t="s">
        <v>8</v>
      </c>
      <c r="Q2" s="5" t="s">
        <v>9</v>
      </c>
      <c r="R2" s="5" t="s">
        <v>10</v>
      </c>
      <c r="S2" s="4" t="s">
        <v>11</v>
      </c>
      <c r="T2" s="5" t="s">
        <v>12</v>
      </c>
      <c r="U2" s="4" t="s">
        <v>13</v>
      </c>
      <c r="V2" s="4" t="s">
        <v>14</v>
      </c>
      <c r="W2" s="5" t="s">
        <v>15</v>
      </c>
      <c r="X2" s="18" t="s">
        <v>1</v>
      </c>
      <c r="Y2" s="6" t="s">
        <v>16</v>
      </c>
      <c r="Z2" s="7" t="s">
        <v>17</v>
      </c>
      <c r="AA2" s="6" t="s">
        <v>18</v>
      </c>
      <c r="AB2" s="6" t="s">
        <v>19</v>
      </c>
      <c r="AC2" s="7" t="s">
        <v>20</v>
      </c>
      <c r="AD2" s="29" t="s">
        <v>21</v>
      </c>
      <c r="AE2" s="6" t="s">
        <v>34</v>
      </c>
      <c r="AF2" s="7" t="s">
        <v>22</v>
      </c>
      <c r="AG2" s="6" t="s">
        <v>23</v>
      </c>
      <c r="AH2" s="7" t="s">
        <v>24</v>
      </c>
      <c r="AI2" s="7" t="s">
        <v>25</v>
      </c>
      <c r="AJ2" s="6" t="s">
        <v>26</v>
      </c>
      <c r="AK2" s="6" t="s">
        <v>35</v>
      </c>
      <c r="AL2" s="7" t="s">
        <v>27</v>
      </c>
      <c r="AM2" s="7" t="s">
        <v>28</v>
      </c>
      <c r="AN2" s="6" t="s">
        <v>36</v>
      </c>
      <c r="AO2" s="7" t="s">
        <v>29</v>
      </c>
      <c r="AP2" s="7" t="s">
        <v>30</v>
      </c>
      <c r="AQ2" s="6" t="s">
        <v>37</v>
      </c>
      <c r="AR2" s="6" t="s">
        <v>31</v>
      </c>
      <c r="AS2" s="7" t="s">
        <v>32</v>
      </c>
      <c r="AT2" s="7" t="s">
        <v>0</v>
      </c>
    </row>
    <row r="3" spans="1:69" ht="13.5" customHeight="1">
      <c r="A3" s="8" t="s">
        <v>56</v>
      </c>
      <c r="B3" s="22" t="s">
        <v>81</v>
      </c>
      <c r="C3" s="22"/>
      <c r="D3" s="22"/>
      <c r="E3" s="31">
        <v>3</v>
      </c>
      <c r="F3" s="22">
        <v>0</v>
      </c>
      <c r="G3" s="22">
        <v>0</v>
      </c>
      <c r="H3" s="22" t="s">
        <v>81</v>
      </c>
      <c r="I3" s="22">
        <v>0</v>
      </c>
      <c r="J3" s="22">
        <v>0</v>
      </c>
      <c r="K3" s="22">
        <v>0</v>
      </c>
      <c r="L3" s="22"/>
      <c r="M3" s="22"/>
      <c r="N3" s="22">
        <v>1</v>
      </c>
      <c r="O3" s="22"/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/>
      <c r="W3" s="22">
        <v>2</v>
      </c>
      <c r="X3" s="19" t="s">
        <v>56</v>
      </c>
      <c r="Y3" s="22">
        <v>0</v>
      </c>
      <c r="Z3" s="22">
        <v>0</v>
      </c>
      <c r="AA3" s="22"/>
      <c r="AB3" s="22"/>
      <c r="AC3" s="22">
        <v>0</v>
      </c>
      <c r="AD3" s="19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/>
      <c r="AK3" s="22">
        <v>0</v>
      </c>
      <c r="AL3" s="22">
        <v>0</v>
      </c>
      <c r="AM3" s="22">
        <v>0</v>
      </c>
      <c r="AN3" s="22">
        <v>1</v>
      </c>
      <c r="AO3" s="22">
        <v>0</v>
      </c>
      <c r="AP3" s="22">
        <v>0</v>
      </c>
      <c r="AQ3" s="22"/>
      <c r="AR3" s="22">
        <v>0</v>
      </c>
      <c r="AS3" s="22">
        <v>0</v>
      </c>
      <c r="AT3" s="35">
        <f aca="true" t="shared" si="0" ref="AT3:AT35">SUM(E3:AS3)</f>
        <v>7</v>
      </c>
      <c r="AU3" s="32"/>
      <c r="AV3" s="32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25"/>
      <c r="BK3" s="25"/>
      <c r="BL3" s="25"/>
      <c r="BM3" s="25"/>
      <c r="BN3" s="25"/>
      <c r="BO3" s="25"/>
      <c r="BP3" s="25"/>
      <c r="BQ3" s="25"/>
    </row>
    <row r="4" spans="1:69" ht="13.5" customHeight="1">
      <c r="A4" s="8" t="s">
        <v>57</v>
      </c>
      <c r="B4" s="22"/>
      <c r="C4" s="22"/>
      <c r="D4" s="22"/>
      <c r="E4" s="31">
        <v>183</v>
      </c>
      <c r="F4" s="22">
        <v>0</v>
      </c>
      <c r="G4" s="22">
        <v>25</v>
      </c>
      <c r="H4" s="22"/>
      <c r="I4" s="22">
        <v>6</v>
      </c>
      <c r="J4" s="22">
        <v>19</v>
      </c>
      <c r="K4" s="22">
        <v>9</v>
      </c>
      <c r="L4" s="22"/>
      <c r="M4" s="22"/>
      <c r="N4" s="22">
        <v>10</v>
      </c>
      <c r="O4" s="22"/>
      <c r="P4" s="22">
        <v>0</v>
      </c>
      <c r="Q4" s="22">
        <v>8</v>
      </c>
      <c r="R4" s="22">
        <v>5</v>
      </c>
      <c r="S4" s="22">
        <v>0</v>
      </c>
      <c r="T4" s="22">
        <v>77</v>
      </c>
      <c r="U4" s="22">
        <v>0</v>
      </c>
      <c r="V4" s="22"/>
      <c r="W4" s="22">
        <v>19</v>
      </c>
      <c r="X4" s="19" t="s">
        <v>57</v>
      </c>
      <c r="Y4" s="22">
        <v>0</v>
      </c>
      <c r="Z4" s="22">
        <v>46</v>
      </c>
      <c r="AA4" s="22"/>
      <c r="AB4" s="22"/>
      <c r="AC4" s="22">
        <v>23</v>
      </c>
      <c r="AD4" s="19">
        <v>1</v>
      </c>
      <c r="AE4" s="22">
        <v>28</v>
      </c>
      <c r="AF4" s="22">
        <v>0</v>
      </c>
      <c r="AG4" s="22">
        <v>0</v>
      </c>
      <c r="AH4" s="22">
        <v>9</v>
      </c>
      <c r="AI4" s="22">
        <v>20</v>
      </c>
      <c r="AJ4" s="22"/>
      <c r="AK4" s="22">
        <v>0</v>
      </c>
      <c r="AL4" s="22">
        <v>7</v>
      </c>
      <c r="AM4" s="22">
        <v>11</v>
      </c>
      <c r="AN4" s="22">
        <v>5</v>
      </c>
      <c r="AO4" s="22">
        <v>13</v>
      </c>
      <c r="AP4" s="22">
        <v>0</v>
      </c>
      <c r="AQ4" s="22"/>
      <c r="AR4" s="22">
        <v>0</v>
      </c>
      <c r="AS4" s="22">
        <v>42</v>
      </c>
      <c r="AT4" s="35">
        <f t="shared" si="0"/>
        <v>566</v>
      </c>
      <c r="AU4" s="32"/>
      <c r="AV4" s="32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25"/>
      <c r="BK4" s="25"/>
      <c r="BL4" s="25"/>
      <c r="BM4" s="25"/>
      <c r="BN4" s="25"/>
      <c r="BO4" s="25"/>
      <c r="BP4" s="25"/>
      <c r="BQ4" s="25"/>
    </row>
    <row r="5" spans="1:69" ht="13.5" customHeight="1">
      <c r="A5" s="8" t="s">
        <v>58</v>
      </c>
      <c r="B5" s="22"/>
      <c r="C5" s="22"/>
      <c r="D5" s="22"/>
      <c r="E5" s="31">
        <v>3</v>
      </c>
      <c r="F5" s="22">
        <v>0</v>
      </c>
      <c r="G5" s="22">
        <v>0</v>
      </c>
      <c r="H5" s="22"/>
      <c r="I5" s="22">
        <v>0</v>
      </c>
      <c r="J5" s="22">
        <v>1</v>
      </c>
      <c r="K5" s="22">
        <v>0</v>
      </c>
      <c r="L5" s="22"/>
      <c r="M5" s="22"/>
      <c r="N5" s="22">
        <v>0</v>
      </c>
      <c r="O5" s="22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/>
      <c r="W5" s="22">
        <v>0</v>
      </c>
      <c r="X5" s="19" t="s">
        <v>58</v>
      </c>
      <c r="Y5" s="22">
        <v>0</v>
      </c>
      <c r="Z5" s="22">
        <v>0</v>
      </c>
      <c r="AA5" s="22"/>
      <c r="AB5" s="22"/>
      <c r="AC5" s="22">
        <v>0</v>
      </c>
      <c r="AD5" s="19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/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/>
      <c r="AR5" s="22">
        <v>0</v>
      </c>
      <c r="AS5" s="22">
        <v>0</v>
      </c>
      <c r="AT5" s="35">
        <f t="shared" si="0"/>
        <v>4</v>
      </c>
      <c r="AU5" s="32"/>
      <c r="AV5" s="32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25"/>
      <c r="BK5" s="25"/>
      <c r="BL5" s="25"/>
      <c r="BM5" s="25"/>
      <c r="BN5" s="25"/>
      <c r="BO5" s="25"/>
      <c r="BP5" s="25"/>
      <c r="BQ5" s="25"/>
    </row>
    <row r="6" spans="1:69" ht="13.5" customHeight="1">
      <c r="A6" s="8" t="s">
        <v>59</v>
      </c>
      <c r="B6" s="22"/>
      <c r="C6" s="22"/>
      <c r="D6" s="22"/>
      <c r="E6" s="31">
        <v>0</v>
      </c>
      <c r="F6" s="22">
        <v>0</v>
      </c>
      <c r="G6" s="22">
        <v>0</v>
      </c>
      <c r="H6" s="22"/>
      <c r="I6" s="22">
        <v>0</v>
      </c>
      <c r="J6" s="22">
        <v>0</v>
      </c>
      <c r="K6" s="22">
        <v>0</v>
      </c>
      <c r="L6" s="22"/>
      <c r="M6" s="22"/>
      <c r="N6" s="22">
        <v>0</v>
      </c>
      <c r="O6" s="22"/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/>
      <c r="W6" s="22">
        <v>0</v>
      </c>
      <c r="X6" s="19" t="s">
        <v>59</v>
      </c>
      <c r="Y6" s="22">
        <v>0</v>
      </c>
      <c r="Z6" s="22">
        <v>0</v>
      </c>
      <c r="AA6" s="22"/>
      <c r="AB6" s="22"/>
      <c r="AC6" s="22">
        <v>0</v>
      </c>
      <c r="AD6" s="19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/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/>
      <c r="AR6" s="22">
        <v>0</v>
      </c>
      <c r="AS6" s="22">
        <v>1</v>
      </c>
      <c r="AT6" s="35">
        <f t="shared" si="0"/>
        <v>1</v>
      </c>
      <c r="AU6" s="32"/>
      <c r="AV6" s="32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25"/>
      <c r="BK6" s="25"/>
      <c r="BL6" s="25"/>
      <c r="BM6" s="25"/>
      <c r="BN6" s="25"/>
      <c r="BO6" s="25"/>
      <c r="BP6" s="25"/>
      <c r="BQ6" s="25"/>
    </row>
    <row r="7" spans="1:69" ht="13.5" customHeight="1">
      <c r="A7" s="8" t="s">
        <v>60</v>
      </c>
      <c r="B7" s="22"/>
      <c r="C7" s="22"/>
      <c r="D7" s="22"/>
      <c r="E7" s="31">
        <v>0</v>
      </c>
      <c r="F7" s="22">
        <v>0</v>
      </c>
      <c r="G7" s="22">
        <v>0</v>
      </c>
      <c r="H7" s="22"/>
      <c r="I7" s="22">
        <v>0</v>
      </c>
      <c r="J7" s="22">
        <v>0</v>
      </c>
      <c r="K7" s="22">
        <v>0</v>
      </c>
      <c r="L7" s="22"/>
      <c r="M7" s="22"/>
      <c r="N7" s="22">
        <v>0</v>
      </c>
      <c r="O7" s="22"/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/>
      <c r="W7" s="22">
        <v>0</v>
      </c>
      <c r="X7" s="19" t="s">
        <v>60</v>
      </c>
      <c r="Y7" s="22">
        <v>0</v>
      </c>
      <c r="Z7" s="22">
        <v>0</v>
      </c>
      <c r="AA7" s="22"/>
      <c r="AB7" s="22"/>
      <c r="AC7" s="22">
        <v>0</v>
      </c>
      <c r="AD7" s="19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/>
      <c r="AK7" s="22">
        <v>0</v>
      </c>
      <c r="AL7" s="22">
        <v>0</v>
      </c>
      <c r="AM7" s="22">
        <v>1</v>
      </c>
      <c r="AN7" s="22">
        <v>0</v>
      </c>
      <c r="AO7" s="22">
        <v>0</v>
      </c>
      <c r="AP7" s="22">
        <v>0</v>
      </c>
      <c r="AQ7" s="22"/>
      <c r="AR7" s="22">
        <v>0</v>
      </c>
      <c r="AS7" s="22">
        <v>0</v>
      </c>
      <c r="AT7" s="35">
        <f t="shared" si="0"/>
        <v>1</v>
      </c>
      <c r="AU7" s="32"/>
      <c r="AV7" s="32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25"/>
      <c r="BK7" s="25"/>
      <c r="BL7" s="25"/>
      <c r="BM7" s="25"/>
      <c r="BN7" s="25"/>
      <c r="BO7" s="25"/>
      <c r="BP7" s="25"/>
      <c r="BQ7" s="25"/>
    </row>
    <row r="8" spans="1:69" ht="13.5" customHeight="1">
      <c r="A8" s="8" t="s">
        <v>42</v>
      </c>
      <c r="B8" s="22"/>
      <c r="C8" s="22"/>
      <c r="D8" s="22"/>
      <c r="E8" s="31">
        <v>1</v>
      </c>
      <c r="F8" s="22">
        <v>0</v>
      </c>
      <c r="G8" s="22">
        <v>0</v>
      </c>
      <c r="H8" s="22"/>
      <c r="I8" s="22">
        <v>0</v>
      </c>
      <c r="J8" s="22">
        <v>1</v>
      </c>
      <c r="K8" s="22">
        <v>0</v>
      </c>
      <c r="L8" s="22"/>
      <c r="M8" s="22"/>
      <c r="N8" s="22">
        <v>0</v>
      </c>
      <c r="O8" s="22"/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0</v>
      </c>
      <c r="V8" s="22"/>
      <c r="W8" s="22">
        <v>0</v>
      </c>
      <c r="X8" s="19" t="s">
        <v>42</v>
      </c>
      <c r="Y8" s="22">
        <v>0</v>
      </c>
      <c r="Z8" s="22">
        <v>1</v>
      </c>
      <c r="AA8" s="22"/>
      <c r="AB8" s="22"/>
      <c r="AC8" s="22">
        <v>0</v>
      </c>
      <c r="AD8" s="19">
        <v>0</v>
      </c>
      <c r="AE8" s="22">
        <v>0</v>
      </c>
      <c r="AF8" s="22">
        <v>0</v>
      </c>
      <c r="AG8" s="22">
        <v>0</v>
      </c>
      <c r="AH8" s="22">
        <v>0</v>
      </c>
      <c r="AI8" s="22">
        <v>1</v>
      </c>
      <c r="AJ8" s="22"/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/>
      <c r="AR8" s="22">
        <v>0</v>
      </c>
      <c r="AS8" s="22">
        <v>0</v>
      </c>
      <c r="AT8" s="35">
        <f t="shared" si="0"/>
        <v>5</v>
      </c>
      <c r="AU8" s="32"/>
      <c r="AV8" s="32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25"/>
      <c r="BK8" s="25"/>
      <c r="BL8" s="25"/>
      <c r="BM8" s="25"/>
      <c r="BN8" s="25"/>
      <c r="BO8" s="25"/>
      <c r="BP8" s="25"/>
      <c r="BQ8" s="25"/>
    </row>
    <row r="9" spans="1:69" ht="13.5" customHeight="1">
      <c r="A9" s="8" t="s">
        <v>61</v>
      </c>
      <c r="B9" s="22"/>
      <c r="C9" s="22"/>
      <c r="D9" s="22"/>
      <c r="E9" s="31">
        <v>344</v>
      </c>
      <c r="F9" s="22">
        <v>0</v>
      </c>
      <c r="G9" s="22">
        <v>40</v>
      </c>
      <c r="H9" s="22"/>
      <c r="I9" s="22">
        <v>11</v>
      </c>
      <c r="J9" s="22">
        <v>66</v>
      </c>
      <c r="K9" s="22">
        <v>14</v>
      </c>
      <c r="L9" s="22"/>
      <c r="M9" s="22"/>
      <c r="N9" s="22">
        <v>49</v>
      </c>
      <c r="O9" s="22"/>
      <c r="P9" s="22">
        <v>1</v>
      </c>
      <c r="Q9" s="22">
        <v>8</v>
      </c>
      <c r="R9" s="22">
        <v>15</v>
      </c>
      <c r="S9" s="22">
        <v>0</v>
      </c>
      <c r="T9" s="22">
        <v>133</v>
      </c>
      <c r="U9" s="22">
        <v>0</v>
      </c>
      <c r="V9" s="22"/>
      <c r="W9" s="22">
        <v>43</v>
      </c>
      <c r="X9" s="19" t="s">
        <v>61</v>
      </c>
      <c r="Y9" s="22">
        <v>0</v>
      </c>
      <c r="Z9" s="22">
        <v>96</v>
      </c>
      <c r="AA9" s="22"/>
      <c r="AB9" s="22"/>
      <c r="AC9" s="22">
        <v>45</v>
      </c>
      <c r="AD9" s="19">
        <v>1</v>
      </c>
      <c r="AE9" s="22">
        <v>54</v>
      </c>
      <c r="AF9" s="22">
        <v>0</v>
      </c>
      <c r="AG9" s="22">
        <v>0</v>
      </c>
      <c r="AH9" s="22">
        <v>16</v>
      </c>
      <c r="AI9" s="22">
        <v>21</v>
      </c>
      <c r="AJ9" s="22"/>
      <c r="AK9" s="22">
        <v>0</v>
      </c>
      <c r="AL9" s="22">
        <v>18</v>
      </c>
      <c r="AM9" s="22">
        <v>8</v>
      </c>
      <c r="AN9" s="22">
        <v>14</v>
      </c>
      <c r="AO9" s="22">
        <v>16</v>
      </c>
      <c r="AP9" s="22">
        <v>0</v>
      </c>
      <c r="AQ9" s="22"/>
      <c r="AR9" s="22">
        <v>1</v>
      </c>
      <c r="AS9" s="22">
        <v>80</v>
      </c>
      <c r="AT9" s="35">
        <f t="shared" si="0"/>
        <v>1094</v>
      </c>
      <c r="AU9" s="32"/>
      <c r="AV9" s="32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25"/>
      <c r="BK9" s="25"/>
      <c r="BL9" s="25"/>
      <c r="BM9" s="25"/>
      <c r="BN9" s="25"/>
      <c r="BO9" s="25"/>
      <c r="BP9" s="25"/>
      <c r="BQ9" s="25"/>
    </row>
    <row r="10" spans="1:69" ht="13.5" customHeight="1">
      <c r="A10" s="8" t="s">
        <v>62</v>
      </c>
      <c r="B10" s="22"/>
      <c r="C10" s="22"/>
      <c r="D10" s="22"/>
      <c r="E10" s="31">
        <v>0</v>
      </c>
      <c r="F10" s="22">
        <v>0</v>
      </c>
      <c r="G10" s="22">
        <v>0</v>
      </c>
      <c r="H10" s="22"/>
      <c r="I10" s="22">
        <v>0</v>
      </c>
      <c r="J10" s="22">
        <v>0</v>
      </c>
      <c r="K10" s="22">
        <v>0</v>
      </c>
      <c r="L10" s="22"/>
      <c r="M10" s="22"/>
      <c r="N10" s="22">
        <v>0</v>
      </c>
      <c r="O10" s="22"/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/>
      <c r="W10" s="22">
        <v>0</v>
      </c>
      <c r="X10" s="19" t="s">
        <v>62</v>
      </c>
      <c r="Y10" s="22">
        <v>0</v>
      </c>
      <c r="Z10" s="22">
        <v>0</v>
      </c>
      <c r="AA10" s="22"/>
      <c r="AB10" s="22"/>
      <c r="AC10" s="22">
        <v>0</v>
      </c>
      <c r="AD10" s="19">
        <v>0</v>
      </c>
      <c r="AE10" s="22">
        <v>1</v>
      </c>
      <c r="AF10" s="22">
        <v>0</v>
      </c>
      <c r="AG10" s="22">
        <v>0</v>
      </c>
      <c r="AH10" s="22">
        <v>0</v>
      </c>
      <c r="AI10" s="22">
        <v>0</v>
      </c>
      <c r="AJ10" s="22"/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/>
      <c r="AR10" s="22">
        <v>0</v>
      </c>
      <c r="AS10" s="22">
        <v>0</v>
      </c>
      <c r="AT10" s="35">
        <f t="shared" si="0"/>
        <v>1</v>
      </c>
      <c r="AU10" s="32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25"/>
      <c r="BK10" s="25"/>
      <c r="BL10" s="25"/>
      <c r="BM10" s="25"/>
      <c r="BN10" s="25"/>
      <c r="BO10" s="25"/>
      <c r="BP10" s="25"/>
      <c r="BQ10" s="25"/>
    </row>
    <row r="11" spans="1:69" ht="13.5" customHeight="1">
      <c r="A11" s="8" t="s">
        <v>43</v>
      </c>
      <c r="B11" s="22"/>
      <c r="C11" s="22"/>
      <c r="D11" s="22"/>
      <c r="E11" s="31">
        <v>0</v>
      </c>
      <c r="F11" s="22">
        <v>0</v>
      </c>
      <c r="G11" s="22">
        <v>0</v>
      </c>
      <c r="H11" s="22"/>
      <c r="I11" s="22">
        <v>0</v>
      </c>
      <c r="J11" s="22">
        <v>0</v>
      </c>
      <c r="K11" s="22">
        <v>0</v>
      </c>
      <c r="L11" s="22"/>
      <c r="M11" s="22"/>
      <c r="N11" s="22">
        <v>0</v>
      </c>
      <c r="O11" s="22"/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/>
      <c r="W11" s="22">
        <v>0</v>
      </c>
      <c r="X11" s="19" t="s">
        <v>43</v>
      </c>
      <c r="Y11" s="22">
        <v>0</v>
      </c>
      <c r="Z11" s="22">
        <v>0</v>
      </c>
      <c r="AA11" s="22"/>
      <c r="AB11" s="22"/>
      <c r="AC11" s="22">
        <v>0</v>
      </c>
      <c r="AD11" s="19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/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/>
      <c r="AR11" s="22">
        <v>0</v>
      </c>
      <c r="AS11" s="22">
        <v>0</v>
      </c>
      <c r="AT11" s="35">
        <f t="shared" si="0"/>
        <v>0</v>
      </c>
      <c r="AU11" s="32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25"/>
      <c r="BK11" s="25"/>
      <c r="BL11" s="25"/>
      <c r="BM11" s="25"/>
      <c r="BN11" s="25"/>
      <c r="BO11" s="25"/>
      <c r="BP11" s="25"/>
      <c r="BQ11" s="25"/>
    </row>
    <row r="12" spans="1:69" ht="13.5" customHeight="1">
      <c r="A12" s="8" t="s">
        <v>63</v>
      </c>
      <c r="B12" s="22"/>
      <c r="C12" s="22"/>
      <c r="D12" s="22"/>
      <c r="E12" s="31">
        <v>1</v>
      </c>
      <c r="F12" s="22">
        <v>0</v>
      </c>
      <c r="G12" s="22">
        <v>0</v>
      </c>
      <c r="H12" s="22"/>
      <c r="I12" s="22">
        <v>0</v>
      </c>
      <c r="J12" s="22">
        <v>0</v>
      </c>
      <c r="K12" s="22">
        <v>0</v>
      </c>
      <c r="L12" s="22"/>
      <c r="M12" s="22"/>
      <c r="N12" s="22">
        <v>0</v>
      </c>
      <c r="O12" s="22"/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/>
      <c r="W12" s="22">
        <v>0</v>
      </c>
      <c r="X12" s="19" t="s">
        <v>63</v>
      </c>
      <c r="Y12" s="22">
        <v>0</v>
      </c>
      <c r="Z12" s="22">
        <v>0</v>
      </c>
      <c r="AA12" s="22"/>
      <c r="AB12" s="22"/>
      <c r="AC12" s="22">
        <v>0</v>
      </c>
      <c r="AD12" s="19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/>
      <c r="AK12" s="22">
        <v>0</v>
      </c>
      <c r="AL12" s="22">
        <v>0</v>
      </c>
      <c r="AM12" s="22">
        <v>1</v>
      </c>
      <c r="AN12" s="22">
        <v>0</v>
      </c>
      <c r="AO12" s="22">
        <v>0</v>
      </c>
      <c r="AP12" s="22">
        <v>0</v>
      </c>
      <c r="AQ12" s="22"/>
      <c r="AR12" s="22">
        <v>0</v>
      </c>
      <c r="AS12" s="22">
        <v>1</v>
      </c>
      <c r="AT12" s="35">
        <f t="shared" si="0"/>
        <v>3</v>
      </c>
      <c r="AU12" s="32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25"/>
      <c r="BK12" s="25"/>
      <c r="BL12" s="25"/>
      <c r="BM12" s="25"/>
      <c r="BN12" s="25"/>
      <c r="BO12" s="25"/>
      <c r="BP12" s="25"/>
      <c r="BQ12" s="25"/>
    </row>
    <row r="13" spans="1:69" ht="13.5" customHeight="1">
      <c r="A13" s="8" t="s">
        <v>64</v>
      </c>
      <c r="B13" s="22"/>
      <c r="C13" s="22"/>
      <c r="D13" s="22"/>
      <c r="E13" s="31">
        <v>0</v>
      </c>
      <c r="F13" s="22">
        <v>0</v>
      </c>
      <c r="G13" s="22">
        <v>0</v>
      </c>
      <c r="H13" s="22"/>
      <c r="I13" s="22">
        <v>0</v>
      </c>
      <c r="J13" s="22">
        <v>0</v>
      </c>
      <c r="K13" s="22">
        <v>0</v>
      </c>
      <c r="L13" s="22"/>
      <c r="M13" s="22"/>
      <c r="N13" s="22">
        <v>0</v>
      </c>
      <c r="O13" s="22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/>
      <c r="W13" s="22">
        <v>0</v>
      </c>
      <c r="X13" s="19" t="s">
        <v>64</v>
      </c>
      <c r="Y13" s="22">
        <v>0</v>
      </c>
      <c r="Z13" s="22">
        <v>0</v>
      </c>
      <c r="AA13" s="22"/>
      <c r="AB13" s="22"/>
      <c r="AC13" s="22">
        <v>0</v>
      </c>
      <c r="AD13" s="19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/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/>
      <c r="AR13" s="22">
        <v>0</v>
      </c>
      <c r="AS13" s="22">
        <v>0</v>
      </c>
      <c r="AT13" s="35">
        <f t="shared" si="0"/>
        <v>0</v>
      </c>
      <c r="AU13" s="32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25"/>
      <c r="BK13" s="25"/>
      <c r="BL13" s="25"/>
      <c r="BM13" s="25"/>
      <c r="BN13" s="25"/>
      <c r="BO13" s="25"/>
      <c r="BP13" s="25"/>
      <c r="BQ13" s="25"/>
    </row>
    <row r="14" spans="1:69" ht="13.5" customHeight="1">
      <c r="A14" s="8" t="s">
        <v>65</v>
      </c>
      <c r="B14" s="22"/>
      <c r="C14" s="22"/>
      <c r="D14" s="22"/>
      <c r="E14" s="31">
        <v>0</v>
      </c>
      <c r="F14" s="22">
        <v>0</v>
      </c>
      <c r="G14" s="22">
        <v>0</v>
      </c>
      <c r="H14" s="22"/>
      <c r="I14" s="22">
        <v>0</v>
      </c>
      <c r="J14" s="22">
        <v>0</v>
      </c>
      <c r="K14" s="22">
        <v>0</v>
      </c>
      <c r="L14" s="22"/>
      <c r="M14" s="22"/>
      <c r="N14" s="22">
        <v>0</v>
      </c>
      <c r="O14" s="22"/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/>
      <c r="W14" s="22">
        <v>0</v>
      </c>
      <c r="X14" s="19" t="s">
        <v>65</v>
      </c>
      <c r="Y14" s="22">
        <v>0</v>
      </c>
      <c r="Z14" s="22">
        <v>0</v>
      </c>
      <c r="AA14" s="22"/>
      <c r="AB14" s="22"/>
      <c r="AC14" s="22">
        <v>0</v>
      </c>
      <c r="AD14" s="19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/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/>
      <c r="AR14" s="22">
        <v>0</v>
      </c>
      <c r="AS14" s="22">
        <v>0</v>
      </c>
      <c r="AT14" s="35">
        <f t="shared" si="0"/>
        <v>0</v>
      </c>
      <c r="AU14" s="32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25"/>
      <c r="BK14" s="25"/>
      <c r="BL14" s="25"/>
      <c r="BM14" s="25"/>
      <c r="BN14" s="25"/>
      <c r="BO14" s="25"/>
      <c r="BP14" s="25"/>
      <c r="BQ14" s="25"/>
    </row>
    <row r="15" spans="1:69" ht="13.5" customHeight="1">
      <c r="A15" s="8" t="s">
        <v>66</v>
      </c>
      <c r="B15" s="22"/>
      <c r="C15" s="22"/>
      <c r="D15" s="22"/>
      <c r="E15" s="31">
        <v>72</v>
      </c>
      <c r="F15" s="22">
        <v>0</v>
      </c>
      <c r="G15" s="22">
        <v>2</v>
      </c>
      <c r="H15" s="22"/>
      <c r="I15" s="22">
        <v>1</v>
      </c>
      <c r="J15" s="22">
        <v>7</v>
      </c>
      <c r="K15" s="22">
        <v>1</v>
      </c>
      <c r="L15" s="22"/>
      <c r="M15" s="22"/>
      <c r="N15" s="22">
        <v>4</v>
      </c>
      <c r="O15" s="22"/>
      <c r="P15" s="22">
        <v>0</v>
      </c>
      <c r="Q15" s="22">
        <v>2</v>
      </c>
      <c r="R15" s="22">
        <v>3</v>
      </c>
      <c r="S15" s="22">
        <v>0</v>
      </c>
      <c r="T15" s="22">
        <v>23</v>
      </c>
      <c r="U15" s="22">
        <v>0</v>
      </c>
      <c r="V15" s="22"/>
      <c r="W15" s="22">
        <v>8</v>
      </c>
      <c r="X15" s="19" t="s">
        <v>66</v>
      </c>
      <c r="Y15" s="22">
        <v>0</v>
      </c>
      <c r="Z15" s="22">
        <v>15</v>
      </c>
      <c r="AA15" s="22"/>
      <c r="AB15" s="22"/>
      <c r="AC15" s="22">
        <v>17</v>
      </c>
      <c r="AD15" s="19">
        <v>0</v>
      </c>
      <c r="AE15" s="22">
        <v>9</v>
      </c>
      <c r="AF15" s="22">
        <v>0</v>
      </c>
      <c r="AG15" s="22">
        <v>0</v>
      </c>
      <c r="AH15" s="22">
        <v>6</v>
      </c>
      <c r="AI15" s="22">
        <v>2</v>
      </c>
      <c r="AJ15" s="22"/>
      <c r="AK15" s="22">
        <v>0</v>
      </c>
      <c r="AL15" s="22">
        <v>5</v>
      </c>
      <c r="AM15" s="22">
        <v>3</v>
      </c>
      <c r="AN15" s="22">
        <v>6</v>
      </c>
      <c r="AO15" s="22">
        <v>5</v>
      </c>
      <c r="AP15" s="22">
        <v>0</v>
      </c>
      <c r="AQ15" s="22"/>
      <c r="AR15" s="22">
        <v>0</v>
      </c>
      <c r="AS15" s="22">
        <v>15</v>
      </c>
      <c r="AT15" s="35">
        <f t="shared" si="0"/>
        <v>206</v>
      </c>
      <c r="AU15" s="32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25"/>
      <c r="BK15" s="25"/>
      <c r="BL15" s="25"/>
      <c r="BM15" s="25"/>
      <c r="BN15" s="25"/>
      <c r="BO15" s="25"/>
      <c r="BP15" s="25"/>
      <c r="BQ15" s="25"/>
    </row>
    <row r="16" spans="1:69" ht="13.5" customHeight="1">
      <c r="A16" s="8" t="s">
        <v>67</v>
      </c>
      <c r="B16" s="22"/>
      <c r="C16" s="22"/>
      <c r="D16" s="22"/>
      <c r="E16" s="31">
        <v>0</v>
      </c>
      <c r="F16" s="22">
        <v>0</v>
      </c>
      <c r="G16" s="22">
        <v>0</v>
      </c>
      <c r="H16" s="22"/>
      <c r="I16" s="22">
        <v>0</v>
      </c>
      <c r="J16" s="22">
        <v>1</v>
      </c>
      <c r="K16" s="22">
        <v>0</v>
      </c>
      <c r="L16" s="22"/>
      <c r="M16" s="22"/>
      <c r="N16" s="22">
        <v>0</v>
      </c>
      <c r="O16" s="22"/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/>
      <c r="W16" s="22">
        <v>0</v>
      </c>
      <c r="X16" s="19" t="s">
        <v>67</v>
      </c>
      <c r="Y16" s="22">
        <v>0</v>
      </c>
      <c r="Z16" s="22">
        <v>6</v>
      </c>
      <c r="AA16" s="22"/>
      <c r="AB16" s="22"/>
      <c r="AC16" s="22">
        <v>0</v>
      </c>
      <c r="AD16" s="19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/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/>
      <c r="AR16" s="22">
        <v>0</v>
      </c>
      <c r="AS16" s="22">
        <v>0</v>
      </c>
      <c r="AT16" s="35">
        <f t="shared" si="0"/>
        <v>7</v>
      </c>
      <c r="AU16" s="32"/>
      <c r="AV16" s="32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25"/>
      <c r="BK16" s="25"/>
      <c r="BL16" s="25"/>
      <c r="BM16" s="25"/>
      <c r="BN16" s="25"/>
      <c r="BO16" s="25"/>
      <c r="BP16" s="25"/>
      <c r="BQ16" s="25"/>
    </row>
    <row r="17" spans="1:69" ht="13.5" customHeight="1">
      <c r="A17" s="8" t="s">
        <v>44</v>
      </c>
      <c r="B17" s="22"/>
      <c r="C17" s="22"/>
      <c r="D17" s="22"/>
      <c r="E17" s="31">
        <v>0</v>
      </c>
      <c r="F17" s="22">
        <v>0</v>
      </c>
      <c r="G17" s="22">
        <v>0</v>
      </c>
      <c r="H17" s="22"/>
      <c r="I17" s="22">
        <v>0</v>
      </c>
      <c r="J17" s="22">
        <v>0</v>
      </c>
      <c r="K17" s="22">
        <v>0</v>
      </c>
      <c r="L17" s="22"/>
      <c r="M17" s="22"/>
      <c r="N17" s="22">
        <v>0</v>
      </c>
      <c r="O17" s="22"/>
      <c r="P17" s="22">
        <v>0</v>
      </c>
      <c r="Q17" s="22">
        <v>1</v>
      </c>
      <c r="R17" s="22">
        <v>0</v>
      </c>
      <c r="S17" s="22">
        <v>0</v>
      </c>
      <c r="T17" s="22">
        <v>0</v>
      </c>
      <c r="U17" s="22">
        <v>0</v>
      </c>
      <c r="V17" s="22"/>
      <c r="W17" s="22">
        <v>0</v>
      </c>
      <c r="X17" s="19" t="s">
        <v>44</v>
      </c>
      <c r="Y17" s="22">
        <v>0</v>
      </c>
      <c r="Z17" s="22">
        <v>0</v>
      </c>
      <c r="AA17" s="22"/>
      <c r="AB17" s="22"/>
      <c r="AC17" s="22">
        <v>0</v>
      </c>
      <c r="AD17" s="19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/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/>
      <c r="AR17" s="22">
        <v>0</v>
      </c>
      <c r="AS17" s="22">
        <v>0</v>
      </c>
      <c r="AT17" s="35">
        <f t="shared" si="0"/>
        <v>1</v>
      </c>
      <c r="AU17" s="32"/>
      <c r="AV17" s="32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25"/>
      <c r="BK17" s="25"/>
      <c r="BL17" s="25"/>
      <c r="BM17" s="25"/>
      <c r="BN17" s="25"/>
      <c r="BO17" s="25"/>
      <c r="BP17" s="25"/>
      <c r="BQ17" s="25"/>
    </row>
    <row r="18" spans="1:69" ht="13.5" customHeight="1">
      <c r="A18" s="8" t="s">
        <v>68</v>
      </c>
      <c r="B18" s="22"/>
      <c r="C18" s="22"/>
      <c r="D18" s="22"/>
      <c r="E18" s="31">
        <v>1</v>
      </c>
      <c r="F18" s="22">
        <v>0</v>
      </c>
      <c r="G18" s="22">
        <v>0</v>
      </c>
      <c r="H18" s="22"/>
      <c r="I18" s="22">
        <v>0</v>
      </c>
      <c r="J18" s="22">
        <v>0</v>
      </c>
      <c r="K18" s="22">
        <v>0</v>
      </c>
      <c r="L18" s="22"/>
      <c r="M18" s="22"/>
      <c r="N18" s="22">
        <v>0</v>
      </c>
      <c r="O18" s="22"/>
      <c r="P18" s="22">
        <v>0</v>
      </c>
      <c r="Q18" s="22">
        <v>0</v>
      </c>
      <c r="R18" s="22">
        <v>2</v>
      </c>
      <c r="S18" s="22">
        <v>0</v>
      </c>
      <c r="T18" s="22">
        <v>0</v>
      </c>
      <c r="U18" s="22">
        <v>0</v>
      </c>
      <c r="V18" s="22"/>
      <c r="W18" s="22">
        <v>0</v>
      </c>
      <c r="X18" s="19" t="s">
        <v>68</v>
      </c>
      <c r="Y18" s="22">
        <v>0</v>
      </c>
      <c r="Z18" s="22">
        <v>0</v>
      </c>
      <c r="AA18" s="22"/>
      <c r="AB18" s="22"/>
      <c r="AC18" s="22">
        <v>0</v>
      </c>
      <c r="AD18" s="19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/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/>
      <c r="AR18" s="22">
        <v>0</v>
      </c>
      <c r="AS18" s="22">
        <v>0</v>
      </c>
      <c r="AT18" s="35">
        <f t="shared" si="0"/>
        <v>3</v>
      </c>
      <c r="AU18" s="32"/>
      <c r="AV18" s="32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25"/>
      <c r="BK18" s="25"/>
      <c r="BL18" s="25"/>
      <c r="BM18" s="25"/>
      <c r="BN18" s="25"/>
      <c r="BO18" s="25"/>
      <c r="BP18" s="25"/>
      <c r="BQ18" s="25"/>
    </row>
    <row r="19" spans="1:69" ht="13.5" customHeight="1">
      <c r="A19" s="8" t="s">
        <v>45</v>
      </c>
      <c r="B19" s="22"/>
      <c r="C19" s="22"/>
      <c r="D19" s="22"/>
      <c r="E19" s="31">
        <v>0</v>
      </c>
      <c r="F19" s="22">
        <v>0</v>
      </c>
      <c r="G19" s="22">
        <v>0</v>
      </c>
      <c r="H19" s="22"/>
      <c r="I19" s="22">
        <v>0</v>
      </c>
      <c r="J19" s="22">
        <v>0</v>
      </c>
      <c r="K19" s="22">
        <v>0</v>
      </c>
      <c r="L19" s="22"/>
      <c r="M19" s="22"/>
      <c r="N19" s="22">
        <v>0</v>
      </c>
      <c r="O19" s="22"/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/>
      <c r="W19" s="22">
        <v>0</v>
      </c>
      <c r="X19" s="19" t="s">
        <v>45</v>
      </c>
      <c r="Y19" s="22">
        <v>0</v>
      </c>
      <c r="Z19" s="22">
        <v>0</v>
      </c>
      <c r="AA19" s="22"/>
      <c r="AB19" s="22"/>
      <c r="AC19" s="22">
        <v>0</v>
      </c>
      <c r="AD19" s="19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/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/>
      <c r="AR19" s="22">
        <v>0</v>
      </c>
      <c r="AS19" s="22">
        <v>0</v>
      </c>
      <c r="AT19" s="35">
        <f t="shared" si="0"/>
        <v>0</v>
      </c>
      <c r="AU19" s="32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25"/>
      <c r="BK19" s="25"/>
      <c r="BL19" s="25"/>
      <c r="BM19" s="25"/>
      <c r="BN19" s="25"/>
      <c r="BO19" s="25"/>
      <c r="BP19" s="25"/>
      <c r="BQ19" s="25"/>
    </row>
    <row r="20" spans="1:69" ht="13.5" customHeight="1">
      <c r="A20" s="8" t="s">
        <v>69</v>
      </c>
      <c r="B20" s="22"/>
      <c r="C20" s="22"/>
      <c r="D20" s="22"/>
      <c r="E20" s="31">
        <v>249</v>
      </c>
      <c r="F20" s="22">
        <v>0</v>
      </c>
      <c r="G20" s="22">
        <v>29</v>
      </c>
      <c r="H20" s="22"/>
      <c r="I20" s="22">
        <v>7</v>
      </c>
      <c r="J20" s="22">
        <v>41</v>
      </c>
      <c r="K20" s="22">
        <v>23</v>
      </c>
      <c r="L20" s="22"/>
      <c r="M20" s="22"/>
      <c r="N20" s="22">
        <v>28</v>
      </c>
      <c r="O20" s="22"/>
      <c r="P20" s="22">
        <v>0</v>
      </c>
      <c r="Q20" s="22">
        <v>11</v>
      </c>
      <c r="R20" s="22">
        <v>11</v>
      </c>
      <c r="S20" s="22">
        <v>0</v>
      </c>
      <c r="T20" s="22">
        <v>107</v>
      </c>
      <c r="U20" s="22">
        <v>1</v>
      </c>
      <c r="V20" s="22"/>
      <c r="W20" s="22">
        <v>45</v>
      </c>
      <c r="X20" s="19" t="s">
        <v>69</v>
      </c>
      <c r="Y20" s="22">
        <v>0</v>
      </c>
      <c r="Z20" s="22">
        <v>111</v>
      </c>
      <c r="AA20" s="22"/>
      <c r="AB20" s="22"/>
      <c r="AC20" s="22">
        <v>49</v>
      </c>
      <c r="AD20" s="19">
        <v>2</v>
      </c>
      <c r="AE20" s="22">
        <v>44</v>
      </c>
      <c r="AF20" s="22">
        <v>0</v>
      </c>
      <c r="AG20" s="22">
        <v>0</v>
      </c>
      <c r="AH20" s="22">
        <v>14</v>
      </c>
      <c r="AI20" s="22">
        <v>30</v>
      </c>
      <c r="AJ20" s="22"/>
      <c r="AK20" s="22">
        <v>0</v>
      </c>
      <c r="AL20" s="22">
        <v>25</v>
      </c>
      <c r="AM20" s="22">
        <v>14</v>
      </c>
      <c r="AN20" s="22">
        <v>0</v>
      </c>
      <c r="AO20" s="22">
        <v>12</v>
      </c>
      <c r="AP20" s="22">
        <v>0</v>
      </c>
      <c r="AQ20" s="22"/>
      <c r="AR20" s="22">
        <v>1</v>
      </c>
      <c r="AS20" s="22">
        <v>83</v>
      </c>
      <c r="AT20" s="35">
        <f t="shared" si="0"/>
        <v>937</v>
      </c>
      <c r="AU20" s="32"/>
      <c r="AV20" s="32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25"/>
      <c r="BK20" s="25"/>
      <c r="BL20" s="25"/>
      <c r="BM20" s="25"/>
      <c r="BN20" s="25"/>
      <c r="BO20" s="25"/>
      <c r="BP20" s="25"/>
      <c r="BQ20" s="25"/>
    </row>
    <row r="21" spans="1:69" ht="13.5" customHeight="1">
      <c r="A21" s="8" t="s">
        <v>70</v>
      </c>
      <c r="B21" s="22"/>
      <c r="C21" s="22"/>
      <c r="D21" s="22"/>
      <c r="E21" s="31">
        <v>5</v>
      </c>
      <c r="F21" s="22">
        <v>0</v>
      </c>
      <c r="G21" s="22">
        <v>0</v>
      </c>
      <c r="H21" s="22"/>
      <c r="I21" s="22">
        <v>0</v>
      </c>
      <c r="J21" s="22">
        <v>0</v>
      </c>
      <c r="K21" s="22">
        <v>0</v>
      </c>
      <c r="L21" s="22"/>
      <c r="M21" s="22"/>
      <c r="N21" s="22">
        <v>0</v>
      </c>
      <c r="O21" s="22"/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/>
      <c r="W21" s="22">
        <v>0</v>
      </c>
      <c r="X21" s="19" t="s">
        <v>70</v>
      </c>
      <c r="Y21" s="22">
        <v>0</v>
      </c>
      <c r="Z21" s="22">
        <v>0</v>
      </c>
      <c r="AA21" s="22"/>
      <c r="AB21" s="22"/>
      <c r="AC21" s="22">
        <v>0</v>
      </c>
      <c r="AD21" s="19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/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/>
      <c r="AR21" s="22">
        <v>0</v>
      </c>
      <c r="AS21" s="22">
        <v>0</v>
      </c>
      <c r="AT21" s="35">
        <f t="shared" si="0"/>
        <v>5</v>
      </c>
      <c r="AU21" s="32"/>
      <c r="AV21" s="32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25"/>
      <c r="BK21" s="25"/>
      <c r="BL21" s="25"/>
      <c r="BM21" s="25"/>
      <c r="BN21" s="25"/>
      <c r="BO21" s="25"/>
      <c r="BP21" s="25"/>
      <c r="BQ21" s="25"/>
    </row>
    <row r="22" spans="1:69" ht="13.5" customHeight="1">
      <c r="A22" s="8" t="s">
        <v>71</v>
      </c>
      <c r="B22" s="22"/>
      <c r="C22" s="22"/>
      <c r="D22" s="22"/>
      <c r="E22" s="31">
        <v>0</v>
      </c>
      <c r="F22" s="22">
        <v>0</v>
      </c>
      <c r="G22" s="22">
        <v>0</v>
      </c>
      <c r="H22" s="22"/>
      <c r="I22" s="22">
        <v>0</v>
      </c>
      <c r="J22" s="22">
        <v>0</v>
      </c>
      <c r="K22" s="22">
        <v>0</v>
      </c>
      <c r="L22" s="22"/>
      <c r="M22" s="22"/>
      <c r="N22" s="22">
        <v>0</v>
      </c>
      <c r="O22" s="22"/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/>
      <c r="W22" s="22">
        <v>0</v>
      </c>
      <c r="X22" s="19" t="s">
        <v>71</v>
      </c>
      <c r="Y22" s="22">
        <v>0</v>
      </c>
      <c r="Z22" s="22">
        <v>0</v>
      </c>
      <c r="AA22" s="22"/>
      <c r="AB22" s="22"/>
      <c r="AC22" s="22">
        <v>0</v>
      </c>
      <c r="AD22" s="19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/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/>
      <c r="AR22" s="22">
        <v>0</v>
      </c>
      <c r="AS22" s="22">
        <v>0</v>
      </c>
      <c r="AT22" s="35">
        <f t="shared" si="0"/>
        <v>0</v>
      </c>
      <c r="AU22" s="32"/>
      <c r="AV22" s="32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25"/>
      <c r="BK22" s="25"/>
      <c r="BL22" s="25"/>
      <c r="BM22" s="25"/>
      <c r="BN22" s="25"/>
      <c r="BO22" s="25"/>
      <c r="BP22" s="25"/>
      <c r="BQ22" s="25"/>
    </row>
    <row r="23" spans="1:69" ht="13.5" customHeight="1">
      <c r="A23" s="8" t="s">
        <v>72</v>
      </c>
      <c r="B23" s="22"/>
      <c r="C23" s="22"/>
      <c r="D23" s="22"/>
      <c r="E23" s="31">
        <v>0</v>
      </c>
      <c r="F23" s="22">
        <v>0</v>
      </c>
      <c r="G23" s="22">
        <v>0</v>
      </c>
      <c r="H23" s="22"/>
      <c r="I23" s="22">
        <v>0</v>
      </c>
      <c r="J23" s="22">
        <v>0</v>
      </c>
      <c r="K23" s="22">
        <v>0</v>
      </c>
      <c r="L23" s="22"/>
      <c r="M23" s="22"/>
      <c r="N23" s="22">
        <v>0</v>
      </c>
      <c r="O23" s="22"/>
      <c r="P23" s="22">
        <v>0</v>
      </c>
      <c r="Q23" s="22">
        <v>0</v>
      </c>
      <c r="R23" s="22">
        <v>0</v>
      </c>
      <c r="S23" s="22">
        <v>0</v>
      </c>
      <c r="T23" s="22">
        <v>1</v>
      </c>
      <c r="U23" s="22">
        <v>0</v>
      </c>
      <c r="V23" s="22"/>
      <c r="W23" s="22">
        <v>0</v>
      </c>
      <c r="X23" s="19" t="s">
        <v>72</v>
      </c>
      <c r="Y23" s="22">
        <v>0</v>
      </c>
      <c r="Z23" s="22">
        <v>0</v>
      </c>
      <c r="AA23" s="22"/>
      <c r="AB23" s="22"/>
      <c r="AC23" s="22">
        <v>0</v>
      </c>
      <c r="AD23" s="19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/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/>
      <c r="AR23" s="22">
        <v>0</v>
      </c>
      <c r="AS23" s="22">
        <v>0</v>
      </c>
      <c r="AT23" s="35">
        <f t="shared" si="0"/>
        <v>1</v>
      </c>
      <c r="AU23" s="32"/>
      <c r="AV23" s="32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25"/>
      <c r="BK23" s="25"/>
      <c r="BL23" s="25"/>
      <c r="BM23" s="25"/>
      <c r="BN23" s="25"/>
      <c r="BO23" s="25"/>
      <c r="BP23" s="25"/>
      <c r="BQ23" s="25"/>
    </row>
    <row r="24" spans="1:69" ht="13.5" customHeight="1">
      <c r="A24" s="8" t="s">
        <v>46</v>
      </c>
      <c r="B24" s="22"/>
      <c r="C24" s="22"/>
      <c r="D24" s="22"/>
      <c r="E24" s="31">
        <v>0</v>
      </c>
      <c r="F24" s="22">
        <v>0</v>
      </c>
      <c r="G24" s="22">
        <v>0</v>
      </c>
      <c r="H24" s="22"/>
      <c r="I24" s="22">
        <v>0</v>
      </c>
      <c r="J24" s="22">
        <v>0</v>
      </c>
      <c r="K24" s="22">
        <v>0</v>
      </c>
      <c r="L24" s="22"/>
      <c r="M24" s="22"/>
      <c r="N24" s="22">
        <v>0</v>
      </c>
      <c r="O24" s="22"/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/>
      <c r="W24" s="22">
        <v>0</v>
      </c>
      <c r="X24" s="19" t="s">
        <v>46</v>
      </c>
      <c r="Y24" s="22">
        <v>0</v>
      </c>
      <c r="Z24" s="22">
        <v>0</v>
      </c>
      <c r="AA24" s="22"/>
      <c r="AB24" s="22"/>
      <c r="AC24" s="22">
        <v>0</v>
      </c>
      <c r="AD24" s="19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/>
      <c r="AR24" s="22">
        <v>0</v>
      </c>
      <c r="AS24" s="22">
        <v>0</v>
      </c>
      <c r="AT24" s="35">
        <f t="shared" si="0"/>
        <v>0</v>
      </c>
      <c r="AU24" s="32"/>
      <c r="AV24" s="32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25"/>
      <c r="BK24" s="25"/>
      <c r="BL24" s="25"/>
      <c r="BM24" s="25"/>
      <c r="BN24" s="25"/>
      <c r="BO24" s="25"/>
      <c r="BP24" s="25"/>
      <c r="BQ24" s="25"/>
    </row>
    <row r="25" spans="1:69" ht="13.5" customHeight="1">
      <c r="A25" s="8" t="s">
        <v>73</v>
      </c>
      <c r="B25" s="22"/>
      <c r="C25" s="22"/>
      <c r="D25" s="22"/>
      <c r="E25" s="31">
        <v>9</v>
      </c>
      <c r="F25" s="22">
        <v>0</v>
      </c>
      <c r="G25" s="22">
        <v>0</v>
      </c>
      <c r="H25" s="22"/>
      <c r="I25" s="22">
        <v>0</v>
      </c>
      <c r="J25" s="22">
        <v>0</v>
      </c>
      <c r="K25" s="22">
        <v>0</v>
      </c>
      <c r="L25" s="22"/>
      <c r="M25" s="22"/>
      <c r="N25" s="22">
        <v>1</v>
      </c>
      <c r="O25" s="22"/>
      <c r="P25" s="22">
        <v>0</v>
      </c>
      <c r="Q25" s="22">
        <v>0</v>
      </c>
      <c r="R25" s="22">
        <v>1</v>
      </c>
      <c r="S25" s="22">
        <v>0</v>
      </c>
      <c r="T25" s="22">
        <v>2</v>
      </c>
      <c r="U25" s="22">
        <v>0</v>
      </c>
      <c r="V25" s="22"/>
      <c r="W25" s="22">
        <v>0</v>
      </c>
      <c r="X25" s="19" t="s">
        <v>73</v>
      </c>
      <c r="Y25" s="22">
        <v>0</v>
      </c>
      <c r="Z25" s="22">
        <v>1</v>
      </c>
      <c r="AA25" s="22"/>
      <c r="AB25" s="22"/>
      <c r="AC25" s="22">
        <v>0</v>
      </c>
      <c r="AD25" s="19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1</v>
      </c>
      <c r="AJ25" s="22"/>
      <c r="AK25" s="22">
        <v>0</v>
      </c>
      <c r="AL25" s="22">
        <v>2</v>
      </c>
      <c r="AM25" s="22">
        <v>0</v>
      </c>
      <c r="AN25" s="22">
        <v>0</v>
      </c>
      <c r="AO25" s="22">
        <v>0</v>
      </c>
      <c r="AP25" s="22">
        <v>0</v>
      </c>
      <c r="AQ25" s="22"/>
      <c r="AR25" s="22">
        <v>0</v>
      </c>
      <c r="AS25" s="22">
        <v>0</v>
      </c>
      <c r="AT25" s="35">
        <f t="shared" si="0"/>
        <v>17</v>
      </c>
      <c r="AU25" s="32"/>
      <c r="AV25" s="32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25"/>
      <c r="BK25" s="25"/>
      <c r="BL25" s="25"/>
      <c r="BM25" s="25"/>
      <c r="BN25" s="25"/>
      <c r="BO25" s="25"/>
      <c r="BP25" s="25"/>
      <c r="BQ25" s="25"/>
    </row>
    <row r="26" spans="1:69" ht="13.5" customHeight="1">
      <c r="A26" s="8" t="s">
        <v>47</v>
      </c>
      <c r="B26" s="22"/>
      <c r="C26" s="22"/>
      <c r="D26" s="22"/>
      <c r="E26" s="31">
        <v>479</v>
      </c>
      <c r="F26" s="22">
        <v>0</v>
      </c>
      <c r="G26" s="22">
        <v>51</v>
      </c>
      <c r="H26" s="22"/>
      <c r="I26" s="22">
        <v>13</v>
      </c>
      <c r="J26" s="22">
        <v>76</v>
      </c>
      <c r="K26" s="22">
        <v>27</v>
      </c>
      <c r="L26" s="22"/>
      <c r="M26" s="22"/>
      <c r="N26" s="22">
        <v>48</v>
      </c>
      <c r="O26" s="22"/>
      <c r="P26" s="22">
        <v>1</v>
      </c>
      <c r="Q26" s="22">
        <v>16</v>
      </c>
      <c r="R26" s="22">
        <v>9</v>
      </c>
      <c r="S26" s="22">
        <v>0</v>
      </c>
      <c r="T26" s="22">
        <v>169</v>
      </c>
      <c r="U26" s="22">
        <v>0</v>
      </c>
      <c r="V26" s="22"/>
      <c r="W26" s="22">
        <v>40</v>
      </c>
      <c r="X26" s="19" t="s">
        <v>47</v>
      </c>
      <c r="Y26" s="22">
        <v>0</v>
      </c>
      <c r="Z26" s="22">
        <v>158</v>
      </c>
      <c r="AA26" s="22"/>
      <c r="AB26" s="22"/>
      <c r="AC26" s="22">
        <v>69</v>
      </c>
      <c r="AD26" s="19">
        <v>0</v>
      </c>
      <c r="AE26" s="22">
        <v>100</v>
      </c>
      <c r="AF26" s="22">
        <v>0</v>
      </c>
      <c r="AG26" s="22">
        <v>2</v>
      </c>
      <c r="AH26" s="22">
        <v>9</v>
      </c>
      <c r="AI26" s="22">
        <v>25</v>
      </c>
      <c r="AJ26" s="22"/>
      <c r="AK26" s="22">
        <v>0</v>
      </c>
      <c r="AL26" s="22">
        <v>20</v>
      </c>
      <c r="AM26" s="22">
        <v>23</v>
      </c>
      <c r="AN26" s="22">
        <v>27</v>
      </c>
      <c r="AO26" s="22">
        <v>37</v>
      </c>
      <c r="AP26" s="22">
        <v>0</v>
      </c>
      <c r="AQ26" s="22"/>
      <c r="AR26" s="22">
        <v>0</v>
      </c>
      <c r="AS26" s="22">
        <v>163</v>
      </c>
      <c r="AT26" s="35">
        <f t="shared" si="0"/>
        <v>1562</v>
      </c>
      <c r="AU26" s="32"/>
      <c r="AV26" s="32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25"/>
      <c r="BK26" s="25"/>
      <c r="BL26" s="25"/>
      <c r="BM26" s="25"/>
      <c r="BN26" s="25"/>
      <c r="BO26" s="25"/>
      <c r="BP26" s="25"/>
      <c r="BQ26" s="25"/>
    </row>
    <row r="27" spans="1:69" ht="13.5" customHeight="1">
      <c r="A27" s="8" t="s">
        <v>74</v>
      </c>
      <c r="B27" s="22"/>
      <c r="C27" s="22"/>
      <c r="D27" s="22"/>
      <c r="E27" s="31">
        <v>2</v>
      </c>
      <c r="F27" s="22">
        <v>0</v>
      </c>
      <c r="G27" s="22">
        <v>0</v>
      </c>
      <c r="H27" s="22"/>
      <c r="I27" s="22">
        <v>0</v>
      </c>
      <c r="J27" s="22">
        <v>0</v>
      </c>
      <c r="K27" s="22">
        <v>0</v>
      </c>
      <c r="L27" s="22"/>
      <c r="M27" s="22"/>
      <c r="N27" s="22">
        <v>0</v>
      </c>
      <c r="O27" s="22"/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/>
      <c r="W27" s="22">
        <v>0</v>
      </c>
      <c r="X27" s="19" t="s">
        <v>74</v>
      </c>
      <c r="Y27" s="22">
        <v>0</v>
      </c>
      <c r="Z27" s="22">
        <v>0</v>
      </c>
      <c r="AA27" s="22"/>
      <c r="AB27" s="22"/>
      <c r="AC27" s="22">
        <v>0</v>
      </c>
      <c r="AD27" s="19">
        <v>0</v>
      </c>
      <c r="AE27" s="22">
        <v>0</v>
      </c>
      <c r="AF27" s="22">
        <v>0</v>
      </c>
      <c r="AG27" s="22">
        <v>0</v>
      </c>
      <c r="AH27" s="22">
        <v>7</v>
      </c>
      <c r="AI27" s="22">
        <v>0</v>
      </c>
      <c r="AJ27" s="22"/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/>
      <c r="AR27" s="22">
        <v>0</v>
      </c>
      <c r="AS27" s="22">
        <v>1</v>
      </c>
      <c r="AT27" s="35">
        <f t="shared" si="0"/>
        <v>10</v>
      </c>
      <c r="AU27" s="32"/>
      <c r="AV27" s="32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25"/>
      <c r="BK27" s="25"/>
      <c r="BL27" s="25"/>
      <c r="BM27" s="25"/>
      <c r="BN27" s="25"/>
      <c r="BO27" s="25"/>
      <c r="BP27" s="25"/>
      <c r="BQ27" s="25"/>
    </row>
    <row r="28" spans="1:69" ht="13.5" customHeight="1">
      <c r="A28" s="8" t="s">
        <v>48</v>
      </c>
      <c r="B28" s="22"/>
      <c r="C28" s="22"/>
      <c r="D28" s="22"/>
      <c r="E28" s="31">
        <v>1</v>
      </c>
      <c r="F28" s="22">
        <v>0</v>
      </c>
      <c r="G28" s="22">
        <v>0</v>
      </c>
      <c r="H28" s="22"/>
      <c r="I28" s="22">
        <v>0</v>
      </c>
      <c r="J28" s="22">
        <v>0</v>
      </c>
      <c r="K28" s="22">
        <v>0</v>
      </c>
      <c r="L28" s="22"/>
      <c r="M28" s="22"/>
      <c r="N28" s="22">
        <v>0</v>
      </c>
      <c r="O28" s="22"/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/>
      <c r="W28" s="22">
        <v>0</v>
      </c>
      <c r="X28" s="19" t="s">
        <v>48</v>
      </c>
      <c r="Y28" s="22">
        <v>0</v>
      </c>
      <c r="Z28" s="22">
        <v>0</v>
      </c>
      <c r="AA28" s="22"/>
      <c r="AB28" s="22"/>
      <c r="AC28" s="22">
        <v>0</v>
      </c>
      <c r="AD28" s="19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/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/>
      <c r="AR28" s="22">
        <v>0</v>
      </c>
      <c r="AS28" s="22">
        <v>0</v>
      </c>
      <c r="AT28" s="35">
        <f t="shared" si="0"/>
        <v>1</v>
      </c>
      <c r="AU28" s="32"/>
      <c r="AV28" s="32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25"/>
      <c r="BK28" s="25"/>
      <c r="BL28" s="25"/>
      <c r="BM28" s="25"/>
      <c r="BN28" s="25"/>
      <c r="BO28" s="25"/>
      <c r="BP28" s="25"/>
      <c r="BQ28" s="25"/>
    </row>
    <row r="29" spans="1:69" ht="13.5" customHeight="1">
      <c r="A29" s="8" t="s">
        <v>75</v>
      </c>
      <c r="B29" s="22"/>
      <c r="C29" s="22"/>
      <c r="D29" s="22"/>
      <c r="E29" s="31">
        <v>84</v>
      </c>
      <c r="F29" s="22">
        <v>0</v>
      </c>
      <c r="G29" s="22">
        <v>9</v>
      </c>
      <c r="H29" s="22"/>
      <c r="I29" s="22">
        <v>0</v>
      </c>
      <c r="J29" s="22">
        <v>13</v>
      </c>
      <c r="K29" s="22">
        <v>3</v>
      </c>
      <c r="L29" s="22"/>
      <c r="M29" s="22"/>
      <c r="N29" s="22">
        <v>6</v>
      </c>
      <c r="O29" s="22"/>
      <c r="P29" s="22">
        <v>0</v>
      </c>
      <c r="Q29" s="22">
        <v>1</v>
      </c>
      <c r="R29" s="22">
        <v>1</v>
      </c>
      <c r="S29" s="22">
        <v>0</v>
      </c>
      <c r="T29" s="22">
        <v>28</v>
      </c>
      <c r="U29" s="22">
        <v>0</v>
      </c>
      <c r="V29" s="22"/>
      <c r="W29" s="22">
        <v>0</v>
      </c>
      <c r="X29" s="19" t="s">
        <v>75</v>
      </c>
      <c r="Y29" s="22">
        <v>0</v>
      </c>
      <c r="Z29" s="22">
        <v>13</v>
      </c>
      <c r="AA29" s="22"/>
      <c r="AB29" s="22"/>
      <c r="AC29" s="22">
        <v>16</v>
      </c>
      <c r="AD29" s="19">
        <v>0</v>
      </c>
      <c r="AE29" s="22">
        <v>13</v>
      </c>
      <c r="AF29" s="22">
        <v>0</v>
      </c>
      <c r="AG29" s="22">
        <v>0</v>
      </c>
      <c r="AH29" s="22">
        <v>4</v>
      </c>
      <c r="AI29" s="22">
        <v>2</v>
      </c>
      <c r="AJ29" s="22"/>
      <c r="AK29" s="22">
        <v>0</v>
      </c>
      <c r="AL29" s="22">
        <v>1</v>
      </c>
      <c r="AM29" s="22">
        <v>6</v>
      </c>
      <c r="AN29" s="22">
        <v>1</v>
      </c>
      <c r="AO29" s="22">
        <v>7</v>
      </c>
      <c r="AP29" s="22">
        <v>0</v>
      </c>
      <c r="AQ29" s="22"/>
      <c r="AR29" s="22">
        <v>0</v>
      </c>
      <c r="AS29" s="22">
        <v>18</v>
      </c>
      <c r="AT29" s="35">
        <f t="shared" si="0"/>
        <v>226</v>
      </c>
      <c r="AU29" s="32"/>
      <c r="AV29" s="32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25"/>
      <c r="BK29" s="25"/>
      <c r="BL29" s="25"/>
      <c r="BM29" s="25"/>
      <c r="BN29" s="25"/>
      <c r="BO29" s="25"/>
      <c r="BP29" s="25"/>
      <c r="BQ29" s="25"/>
    </row>
    <row r="30" spans="1:69" ht="13.5" customHeight="1">
      <c r="A30" s="9" t="s">
        <v>55</v>
      </c>
      <c r="B30" s="22"/>
      <c r="C30" s="22"/>
      <c r="D30" s="22"/>
      <c r="E30" s="31">
        <v>0</v>
      </c>
      <c r="F30" s="22">
        <v>0</v>
      </c>
      <c r="G30" s="22">
        <v>0</v>
      </c>
      <c r="H30" s="22"/>
      <c r="I30" s="22">
        <v>0</v>
      </c>
      <c r="J30" s="22">
        <v>0</v>
      </c>
      <c r="K30" s="22">
        <v>0</v>
      </c>
      <c r="L30" s="22"/>
      <c r="M30" s="22"/>
      <c r="N30" s="22">
        <v>0</v>
      </c>
      <c r="O30" s="22"/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/>
      <c r="W30" s="22">
        <v>0</v>
      </c>
      <c r="X30" s="20" t="s">
        <v>55</v>
      </c>
      <c r="Y30" s="22">
        <v>0</v>
      </c>
      <c r="Z30" s="22">
        <v>0</v>
      </c>
      <c r="AA30" s="22"/>
      <c r="AB30" s="22"/>
      <c r="AC30" s="22">
        <v>0</v>
      </c>
      <c r="AD30" s="19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/>
      <c r="AK30" s="22">
        <v>0</v>
      </c>
      <c r="AL30" s="22">
        <v>0</v>
      </c>
      <c r="AM30" s="22">
        <v>3</v>
      </c>
      <c r="AN30" s="22">
        <v>0</v>
      </c>
      <c r="AO30" s="22">
        <v>0</v>
      </c>
      <c r="AP30" s="22">
        <v>0</v>
      </c>
      <c r="AQ30" s="22"/>
      <c r="AR30" s="22">
        <v>0</v>
      </c>
      <c r="AS30" s="22">
        <v>1</v>
      </c>
      <c r="AT30" s="35">
        <f t="shared" si="0"/>
        <v>4</v>
      </c>
      <c r="AU30" s="32"/>
      <c r="AV30" s="32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25"/>
      <c r="BK30" s="25"/>
      <c r="BL30" s="25"/>
      <c r="BM30" s="25"/>
      <c r="BN30" s="25"/>
      <c r="BO30" s="25"/>
      <c r="BP30" s="25"/>
      <c r="BQ30" s="25"/>
    </row>
    <row r="31" spans="1:69" s="14" customFormat="1" ht="13.5" customHeight="1">
      <c r="A31" s="10" t="s">
        <v>76</v>
      </c>
      <c r="B31" s="22"/>
      <c r="C31" s="22"/>
      <c r="D31" s="22"/>
      <c r="E31" s="31">
        <v>1</v>
      </c>
      <c r="F31" s="22">
        <v>0</v>
      </c>
      <c r="G31" s="22">
        <v>0</v>
      </c>
      <c r="H31" s="22"/>
      <c r="I31" s="22">
        <v>0</v>
      </c>
      <c r="J31" s="22">
        <v>0</v>
      </c>
      <c r="K31" s="22">
        <v>0</v>
      </c>
      <c r="L31" s="22"/>
      <c r="M31" s="22"/>
      <c r="N31" s="22">
        <v>0</v>
      </c>
      <c r="O31" s="22"/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/>
      <c r="W31" s="22">
        <v>0</v>
      </c>
      <c r="X31" s="21" t="s">
        <v>76</v>
      </c>
      <c r="Y31" s="22">
        <v>0</v>
      </c>
      <c r="Z31" s="22">
        <v>0</v>
      </c>
      <c r="AA31" s="22"/>
      <c r="AB31" s="22"/>
      <c r="AC31" s="22">
        <v>0</v>
      </c>
      <c r="AD31" s="19">
        <v>0</v>
      </c>
      <c r="AE31" s="22">
        <v>1</v>
      </c>
      <c r="AF31" s="22">
        <v>0</v>
      </c>
      <c r="AG31" s="22">
        <v>0</v>
      </c>
      <c r="AH31" s="22">
        <v>0</v>
      </c>
      <c r="AI31" s="22">
        <v>0</v>
      </c>
      <c r="AJ31" s="22"/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/>
      <c r="AR31" s="22">
        <v>0</v>
      </c>
      <c r="AS31" s="22">
        <v>0</v>
      </c>
      <c r="AT31" s="36">
        <f t="shared" si="0"/>
        <v>2</v>
      </c>
      <c r="AU31" s="32"/>
      <c r="AV31" s="32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25"/>
      <c r="BK31" s="25"/>
      <c r="BL31" s="25"/>
      <c r="BM31" s="25"/>
      <c r="BN31" s="25"/>
      <c r="BO31" s="25"/>
      <c r="BP31" s="25"/>
      <c r="BQ31" s="25"/>
    </row>
    <row r="32" spans="1:69" s="14" customFormat="1" ht="13.5" customHeight="1">
      <c r="A32" s="10" t="s">
        <v>77</v>
      </c>
      <c r="B32" s="22"/>
      <c r="C32" s="22"/>
      <c r="D32" s="22"/>
      <c r="E32" s="31">
        <v>126</v>
      </c>
      <c r="F32" s="22">
        <v>0</v>
      </c>
      <c r="G32" s="22">
        <v>26</v>
      </c>
      <c r="H32" s="22"/>
      <c r="I32" s="22">
        <v>5</v>
      </c>
      <c r="J32" s="22">
        <v>16</v>
      </c>
      <c r="K32" s="22">
        <v>6</v>
      </c>
      <c r="L32" s="22"/>
      <c r="M32" s="22"/>
      <c r="N32" s="22">
        <v>3</v>
      </c>
      <c r="O32" s="22"/>
      <c r="P32" s="22">
        <v>0</v>
      </c>
      <c r="Q32" s="22">
        <v>3</v>
      </c>
      <c r="R32" s="22">
        <v>1</v>
      </c>
      <c r="S32" s="22">
        <v>0</v>
      </c>
      <c r="T32" s="22">
        <v>45</v>
      </c>
      <c r="U32" s="22">
        <v>0</v>
      </c>
      <c r="V32" s="22"/>
      <c r="W32" s="22">
        <v>10</v>
      </c>
      <c r="X32" s="21" t="s">
        <v>77</v>
      </c>
      <c r="Y32" s="22">
        <v>0</v>
      </c>
      <c r="Z32" s="22">
        <v>38</v>
      </c>
      <c r="AA32" s="22"/>
      <c r="AB32" s="22"/>
      <c r="AC32" s="22">
        <v>14</v>
      </c>
      <c r="AD32" s="19">
        <v>0</v>
      </c>
      <c r="AE32" s="22">
        <v>19</v>
      </c>
      <c r="AF32" s="22">
        <v>0</v>
      </c>
      <c r="AG32" s="22">
        <v>0</v>
      </c>
      <c r="AH32" s="22">
        <v>4</v>
      </c>
      <c r="AI32" s="22">
        <v>21</v>
      </c>
      <c r="AJ32" s="22"/>
      <c r="AK32" s="22">
        <v>0</v>
      </c>
      <c r="AL32" s="22">
        <v>12</v>
      </c>
      <c r="AM32" s="22">
        <v>3</v>
      </c>
      <c r="AN32" s="22">
        <v>1</v>
      </c>
      <c r="AO32" s="22">
        <v>7</v>
      </c>
      <c r="AP32" s="22">
        <v>0</v>
      </c>
      <c r="AQ32" s="22"/>
      <c r="AR32" s="22">
        <v>0</v>
      </c>
      <c r="AS32" s="22">
        <v>35</v>
      </c>
      <c r="AT32" s="36">
        <f t="shared" si="0"/>
        <v>395</v>
      </c>
      <c r="AU32" s="32"/>
      <c r="AV32" s="32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25"/>
      <c r="BK32" s="25"/>
      <c r="BL32" s="25"/>
      <c r="BM32" s="25"/>
      <c r="BN32" s="25"/>
      <c r="BO32" s="25"/>
      <c r="BP32" s="25"/>
      <c r="BQ32" s="25"/>
    </row>
    <row r="33" spans="1:69" s="14" customFormat="1" ht="13.5" customHeight="1">
      <c r="A33" s="10" t="s">
        <v>78</v>
      </c>
      <c r="B33" s="22"/>
      <c r="C33" s="22"/>
      <c r="D33" s="22"/>
      <c r="E33" s="31">
        <v>0</v>
      </c>
      <c r="F33" s="22">
        <v>0</v>
      </c>
      <c r="G33" s="22">
        <v>0</v>
      </c>
      <c r="H33" s="22"/>
      <c r="I33" s="22">
        <v>0</v>
      </c>
      <c r="J33" s="22">
        <v>0</v>
      </c>
      <c r="K33" s="22">
        <v>0</v>
      </c>
      <c r="L33" s="22"/>
      <c r="M33" s="22"/>
      <c r="N33" s="22">
        <v>0</v>
      </c>
      <c r="O33" s="22"/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/>
      <c r="W33" s="22">
        <v>0</v>
      </c>
      <c r="X33" s="21" t="s">
        <v>78</v>
      </c>
      <c r="Y33" s="22">
        <v>0</v>
      </c>
      <c r="Z33" s="22">
        <v>0</v>
      </c>
      <c r="AA33" s="22"/>
      <c r="AB33" s="22"/>
      <c r="AC33" s="22">
        <v>0</v>
      </c>
      <c r="AD33" s="19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/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/>
      <c r="AR33" s="22">
        <v>0</v>
      </c>
      <c r="AS33" s="22">
        <v>0</v>
      </c>
      <c r="AT33" s="36">
        <f t="shared" si="0"/>
        <v>0</v>
      </c>
      <c r="AU33" s="32"/>
      <c r="AV33" s="32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25"/>
      <c r="BK33" s="25"/>
      <c r="BL33" s="25"/>
      <c r="BM33" s="25"/>
      <c r="BN33" s="25"/>
      <c r="BO33" s="25"/>
      <c r="BP33" s="25"/>
      <c r="BQ33" s="25"/>
    </row>
    <row r="34" spans="1:69" s="14" customFormat="1" ht="13.5" customHeight="1">
      <c r="A34" s="10" t="s">
        <v>79</v>
      </c>
      <c r="B34" s="22"/>
      <c r="C34" s="22"/>
      <c r="D34" s="22"/>
      <c r="E34" s="31">
        <v>1</v>
      </c>
      <c r="F34" s="22">
        <v>0</v>
      </c>
      <c r="G34" s="22">
        <v>0</v>
      </c>
      <c r="H34" s="22"/>
      <c r="I34" s="22">
        <v>0</v>
      </c>
      <c r="J34" s="22">
        <v>1</v>
      </c>
      <c r="K34" s="22">
        <v>0</v>
      </c>
      <c r="L34" s="22"/>
      <c r="M34" s="22"/>
      <c r="N34" s="22">
        <v>0</v>
      </c>
      <c r="O34" s="22"/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/>
      <c r="W34" s="22">
        <v>1</v>
      </c>
      <c r="X34" s="21" t="s">
        <v>79</v>
      </c>
      <c r="Y34" s="22">
        <v>0</v>
      </c>
      <c r="Z34" s="22">
        <v>1</v>
      </c>
      <c r="AA34" s="22"/>
      <c r="AB34" s="22"/>
      <c r="AC34" s="22">
        <v>3</v>
      </c>
      <c r="AD34" s="19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/>
      <c r="AK34" s="22">
        <v>0</v>
      </c>
      <c r="AL34" s="22">
        <v>2</v>
      </c>
      <c r="AM34" s="22">
        <v>0</v>
      </c>
      <c r="AN34" s="22">
        <v>0</v>
      </c>
      <c r="AO34" s="22">
        <v>0</v>
      </c>
      <c r="AP34" s="22">
        <v>0</v>
      </c>
      <c r="AQ34" s="22"/>
      <c r="AR34" s="22">
        <v>0</v>
      </c>
      <c r="AS34" s="22">
        <v>0</v>
      </c>
      <c r="AT34" s="36">
        <f t="shared" si="0"/>
        <v>9</v>
      </c>
      <c r="AU34" s="32"/>
      <c r="AV34" s="32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25"/>
      <c r="BK34" s="25"/>
      <c r="BL34" s="25"/>
      <c r="BM34" s="25"/>
      <c r="BN34" s="25"/>
      <c r="BO34" s="25"/>
      <c r="BP34" s="25"/>
      <c r="BQ34" s="25"/>
    </row>
    <row r="35" spans="1:69" s="14" customFormat="1" ht="13.5" customHeight="1">
      <c r="A35" s="10" t="s">
        <v>80</v>
      </c>
      <c r="B35" s="22"/>
      <c r="C35" s="22"/>
      <c r="D35" s="22"/>
      <c r="E35" s="31">
        <v>55</v>
      </c>
      <c r="F35" s="22">
        <v>0</v>
      </c>
      <c r="G35" s="22">
        <v>3</v>
      </c>
      <c r="H35" s="22"/>
      <c r="I35" s="22">
        <v>1</v>
      </c>
      <c r="J35" s="22">
        <v>10</v>
      </c>
      <c r="K35" s="22">
        <v>2</v>
      </c>
      <c r="L35" s="22"/>
      <c r="M35" s="22"/>
      <c r="N35" s="22">
        <v>2</v>
      </c>
      <c r="O35" s="22"/>
      <c r="P35" s="22">
        <v>0</v>
      </c>
      <c r="Q35" s="22">
        <v>0</v>
      </c>
      <c r="R35" s="22">
        <v>5</v>
      </c>
      <c r="S35" s="22">
        <v>0</v>
      </c>
      <c r="T35" s="22">
        <v>14</v>
      </c>
      <c r="U35" s="22">
        <v>0</v>
      </c>
      <c r="V35" s="22"/>
      <c r="W35" s="22">
        <v>6</v>
      </c>
      <c r="X35" s="21" t="s">
        <v>80</v>
      </c>
      <c r="Y35" s="22">
        <v>0</v>
      </c>
      <c r="Z35" s="22">
        <v>11</v>
      </c>
      <c r="AA35" s="22"/>
      <c r="AB35" s="22"/>
      <c r="AC35" s="22">
        <v>0</v>
      </c>
      <c r="AD35" s="19">
        <v>0</v>
      </c>
      <c r="AE35" s="22">
        <v>14</v>
      </c>
      <c r="AF35" s="22">
        <v>0</v>
      </c>
      <c r="AG35" s="22">
        <v>0</v>
      </c>
      <c r="AH35" s="22">
        <v>0</v>
      </c>
      <c r="AI35" s="22">
        <v>6</v>
      </c>
      <c r="AJ35" s="22"/>
      <c r="AK35" s="22">
        <v>0</v>
      </c>
      <c r="AL35" s="22">
        <v>1</v>
      </c>
      <c r="AM35" s="22">
        <v>0</v>
      </c>
      <c r="AN35" s="22">
        <v>2</v>
      </c>
      <c r="AO35" s="22">
        <v>4</v>
      </c>
      <c r="AP35" s="22">
        <v>0</v>
      </c>
      <c r="AQ35" s="22"/>
      <c r="AR35" s="22">
        <v>0</v>
      </c>
      <c r="AS35" s="22">
        <v>10</v>
      </c>
      <c r="AT35" s="36">
        <f t="shared" si="0"/>
        <v>146</v>
      </c>
      <c r="AU35" s="32"/>
      <c r="AV35" s="32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25"/>
      <c r="BK35" s="25"/>
      <c r="BL35" s="25"/>
      <c r="BM35" s="25"/>
      <c r="BN35" s="25"/>
      <c r="BO35" s="25"/>
      <c r="BP35" s="25"/>
      <c r="BQ35" s="25"/>
    </row>
    <row r="36" spans="1:69" s="14" customFormat="1" ht="13.5" customHeight="1">
      <c r="A36" s="15" t="s">
        <v>82</v>
      </c>
      <c r="B36" s="22"/>
      <c r="C36" s="22"/>
      <c r="D36" s="22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 t="s">
        <v>82</v>
      </c>
      <c r="Y36" s="22"/>
      <c r="Z36" s="22"/>
      <c r="AA36" s="22"/>
      <c r="AB36" s="22"/>
      <c r="AC36" s="22"/>
      <c r="AD36" s="19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36">
        <v>191</v>
      </c>
      <c r="AU36" s="32"/>
      <c r="AV36" s="32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25"/>
      <c r="BK36" s="25"/>
      <c r="BL36" s="25"/>
      <c r="BM36" s="25"/>
      <c r="BN36" s="25"/>
      <c r="BO36" s="25"/>
      <c r="BP36" s="25"/>
      <c r="BQ36" s="25"/>
    </row>
    <row r="37" spans="2:69" s="14" customFormat="1" ht="13.5">
      <c r="B37" s="32"/>
      <c r="C37" s="32"/>
      <c r="D37" s="32"/>
      <c r="E37" s="34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4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25"/>
      <c r="BK37" s="25"/>
      <c r="BL37" s="25"/>
      <c r="BM37" s="25"/>
      <c r="BN37" s="25"/>
      <c r="BO37" s="25"/>
      <c r="BP37" s="25"/>
      <c r="BQ37" s="25"/>
    </row>
    <row r="38" spans="2:69" s="14" customFormat="1" ht="13.5">
      <c r="B38" s="24"/>
      <c r="C38" s="24"/>
      <c r="D38" s="24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6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</row>
    <row r="39" spans="2:69" s="14" customFormat="1" ht="13.5">
      <c r="B39" s="24"/>
      <c r="C39" s="24"/>
      <c r="D39" s="24"/>
      <c r="E39" s="26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6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</row>
    <row r="40" spans="2:69" s="14" customFormat="1" ht="13.5">
      <c r="B40" s="24"/>
      <c r="C40" s="24"/>
      <c r="D40" s="24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6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2:69" s="14" customFormat="1" ht="13.5">
      <c r="B41" s="24"/>
      <c r="C41" s="24"/>
      <c r="D41" s="24"/>
      <c r="E41" s="2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6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</row>
    <row r="42" spans="2:69" s="14" customFormat="1" ht="13.5">
      <c r="B42" s="24"/>
      <c r="C42" s="24"/>
      <c r="D42" s="24"/>
      <c r="E42" s="26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6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</row>
    <row r="43" spans="2:69" s="14" customFormat="1" ht="13.5">
      <c r="B43" s="24"/>
      <c r="C43" s="24"/>
      <c r="D43" s="24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2:69" s="14" customFormat="1" ht="13.5">
      <c r="B44" s="24"/>
      <c r="C44" s="24"/>
      <c r="D44" s="24"/>
      <c r="E44" s="26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</row>
    <row r="45" spans="2:69" s="14" customFormat="1" ht="13.5">
      <c r="B45" s="24"/>
      <c r="C45" s="24"/>
      <c r="D45" s="24"/>
      <c r="E45" s="26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6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</row>
    <row r="46" spans="2:69" s="14" customFormat="1" ht="13.5">
      <c r="B46" s="24"/>
      <c r="C46" s="24"/>
      <c r="D46" s="24"/>
      <c r="E46" s="26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6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</row>
    <row r="47" spans="2:69" s="14" customFormat="1" ht="13.5">
      <c r="B47" s="24"/>
      <c r="C47" s="24"/>
      <c r="D47" s="24"/>
      <c r="E47" s="26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6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2:69" s="14" customFormat="1" ht="13.5">
      <c r="B48" s="24"/>
      <c r="C48" s="24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6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</row>
    <row r="49" spans="2:69" s="14" customFormat="1" ht="13.5">
      <c r="B49" s="24"/>
      <c r="C49" s="24"/>
      <c r="D49" s="24"/>
      <c r="E49" s="26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6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</row>
    <row r="50" spans="2:69" s="14" customFormat="1" ht="13.5">
      <c r="B50" s="24"/>
      <c r="C50" s="24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6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</row>
    <row r="51" spans="2:69" s="14" customFormat="1" ht="13.5">
      <c r="B51" s="24"/>
      <c r="C51" s="24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6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</row>
    <row r="52" spans="2:69" s="14" customFormat="1" ht="13.5">
      <c r="B52" s="24"/>
      <c r="C52" s="24"/>
      <c r="D52" s="24"/>
      <c r="E52" s="2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6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</row>
    <row r="53" spans="2:48" s="14" customFormat="1" ht="13.5">
      <c r="B53" s="16"/>
      <c r="C53" s="16"/>
      <c r="D53" s="16"/>
      <c r="E53" s="2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</sheetData>
  <sheetProtection/>
  <mergeCells count="3">
    <mergeCell ref="AR1:AS1"/>
    <mergeCell ref="AA1:AM1"/>
    <mergeCell ref="B1:U1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2020-02-14T14:04:59Z</cp:lastPrinted>
  <dcterms:created xsi:type="dcterms:W3CDTF">2011-12-27T18:26:44Z</dcterms:created>
  <dcterms:modified xsi:type="dcterms:W3CDTF">2022-04-20T14:57:50Z</dcterms:modified>
  <cp:category/>
  <cp:version/>
  <cp:contentType/>
  <cp:contentStatus/>
</cp:coreProperties>
</file>