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980" windowHeight="8472" activeTab="0"/>
  </bookViews>
  <sheets>
    <sheet name="CheshD" sheetId="1" r:id="rId1"/>
  </sheets>
  <definedNames>
    <definedName name="_xlnm.Print_Area" localSheetId="0">'CheshD'!$A$1:$AD$36</definedName>
  </definedNames>
  <calcPr fullCalcOnLoad="1"/>
</workbook>
</file>

<file path=xl/sharedStrings.xml><?xml version="1.0" encoding="utf-8"?>
<sst xmlns="http://schemas.openxmlformats.org/spreadsheetml/2006/main" count="100" uniqueCount="65">
  <si>
    <t>TOTALS</t>
  </si>
  <si>
    <t>CHESHIRE COUNTY</t>
  </si>
  <si>
    <t>Alstead</t>
  </si>
  <si>
    <t>Dublin</t>
  </si>
  <si>
    <t>Gilsum</t>
  </si>
  <si>
    <t>Jaffrey</t>
  </si>
  <si>
    <t>Nelson</t>
  </si>
  <si>
    <t>Rindge</t>
  </si>
  <si>
    <t>Stoddard</t>
  </si>
  <si>
    <t>Sullivan</t>
  </si>
  <si>
    <t>Surry</t>
  </si>
  <si>
    <t>Troy</t>
  </si>
  <si>
    <t>Walpole</t>
  </si>
  <si>
    <t>West-moreland</t>
  </si>
  <si>
    <t>Burke, d</t>
  </si>
  <si>
    <t>De La Fuente, d</t>
  </si>
  <si>
    <t>Greenstein, d</t>
  </si>
  <si>
    <t>Hewes, d</t>
  </si>
  <si>
    <t>Moroz, d</t>
  </si>
  <si>
    <t>Sanders, d</t>
  </si>
  <si>
    <t>Sloan, d</t>
  </si>
  <si>
    <t>Hinsdale</t>
  </si>
  <si>
    <t>Marlow</t>
  </si>
  <si>
    <t>Roxbury</t>
  </si>
  <si>
    <t>Keene   Ward 1</t>
  </si>
  <si>
    <t>Keene   Ward 2</t>
  </si>
  <si>
    <t>Keene   Ward 3</t>
  </si>
  <si>
    <t>Keene   Ward 4</t>
  </si>
  <si>
    <t>Keene   Ward 5</t>
  </si>
  <si>
    <t>Thistle, d</t>
  </si>
  <si>
    <t>Marl-borough</t>
  </si>
  <si>
    <t>Chester-field</t>
  </si>
  <si>
    <t>Fitz-illiam</t>
  </si>
  <si>
    <t>Harris-ville</t>
  </si>
  <si>
    <t>Rich-mond</t>
  </si>
  <si>
    <t>Win-chester</t>
  </si>
  <si>
    <t>Bennet, d</t>
  </si>
  <si>
    <t>Biden, d</t>
  </si>
  <si>
    <t>Booker, d</t>
  </si>
  <si>
    <t>Boyd, d</t>
  </si>
  <si>
    <t>Bullock, d</t>
  </si>
  <si>
    <t>Buttigieg, d</t>
  </si>
  <si>
    <t>Castro, d</t>
  </si>
  <si>
    <t>Delaney, d</t>
  </si>
  <si>
    <t>Dunlap, d</t>
  </si>
  <si>
    <t>Ellinger, d</t>
  </si>
  <si>
    <t>Gabbard, d</t>
  </si>
  <si>
    <t>Gleiberman, d</t>
  </si>
  <si>
    <t>Harris, d</t>
  </si>
  <si>
    <t>Klobuchar, d</t>
  </si>
  <si>
    <t>Koos, d</t>
  </si>
  <si>
    <t>Kraus, d</t>
  </si>
  <si>
    <t>Krichevsky, d</t>
  </si>
  <si>
    <t>Patrick, d</t>
  </si>
  <si>
    <t>Sestak, d</t>
  </si>
  <si>
    <t>Steyer, d</t>
  </si>
  <si>
    <t>Torgesen, d</t>
  </si>
  <si>
    <t>Warren, d</t>
  </si>
  <si>
    <t>Wells, d</t>
  </si>
  <si>
    <t>Williamson, d</t>
  </si>
  <si>
    <t>Yang, d</t>
  </si>
  <si>
    <t>Scatter</t>
  </si>
  <si>
    <t>Swanzey</t>
  </si>
  <si>
    <r>
      <t xml:space="preserve">                                                PRESIDENT OF THE UNITED STATES - </t>
    </r>
    <r>
      <rPr>
        <b/>
        <sz val="8"/>
        <color indexed="8"/>
        <rFont val="Times New Roman"/>
        <family val="1"/>
      </rPr>
      <t>DEMOCRATIC</t>
    </r>
    <r>
      <rPr>
        <sz val="8"/>
        <color indexed="8"/>
        <rFont val="Times New Roman"/>
        <family val="1"/>
      </rPr>
      <t xml:space="preserve">                     Page 1 of 2</t>
    </r>
  </si>
  <si>
    <r>
      <rPr>
        <sz val="8"/>
        <color indexed="8"/>
        <rFont val="Times New Roman"/>
        <family val="1"/>
      </rPr>
      <t>PRESIDENT OF THE UNITED STATES</t>
    </r>
    <r>
      <rPr>
        <b/>
        <sz val="8"/>
        <color indexed="8"/>
        <rFont val="Times New Roman"/>
        <family val="1"/>
      </rPr>
      <t xml:space="preserve"> - DEMOCRATIC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</si>
</sst>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5" fontId="41" fillId="0" borderId="10" xfId="0" applyNumberFormat="1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167" fontId="41" fillId="0" borderId="10" xfId="42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textRotation="90"/>
    </xf>
    <xf numFmtId="0" fontId="43" fillId="0" borderId="10" xfId="0" applyFont="1" applyFill="1" applyBorder="1" applyAlignment="1">
      <alignment horizontal="center" textRotation="90" wrapText="1"/>
    </xf>
    <xf numFmtId="0" fontId="43" fillId="0" borderId="10" xfId="0" applyFont="1" applyFill="1" applyBorder="1" applyAlignment="1">
      <alignment textRotation="90" wrapText="1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zoomScale="130" zoomScaleNormal="130" zoomScalePageLayoutView="0" workbookViewId="0" topLeftCell="R1">
      <pane ySplit="1" topLeftCell="A27" activePane="bottomLeft" state="frozen"/>
      <selection pane="topLeft" activeCell="A1" sqref="A1"/>
      <selection pane="bottomLeft" activeCell="AB36" sqref="AB36"/>
    </sheetView>
  </sheetViews>
  <sheetFormatPr defaultColWidth="9.140625" defaultRowHeight="15"/>
  <cols>
    <col min="1" max="1" width="12.57421875" style="2" customWidth="1"/>
    <col min="2" max="17" width="7.28125" style="5" customWidth="1"/>
    <col min="18" max="18" width="11.421875" style="5" bestFit="1" customWidth="1"/>
    <col min="19" max="30" width="7.28125" style="5" customWidth="1"/>
    <col min="31" max="16384" width="8.8515625" style="2" customWidth="1"/>
  </cols>
  <sheetData>
    <row r="1" spans="1:30" ht="21.75" customHeight="1">
      <c r="A1" s="1">
        <v>43881</v>
      </c>
      <c r="B1" s="11" t="s">
        <v>63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6" t="s">
        <v>64</v>
      </c>
      <c r="T1" s="17"/>
      <c r="U1" s="17"/>
      <c r="V1" s="17"/>
      <c r="W1" s="17"/>
      <c r="X1" s="17"/>
      <c r="Y1" s="17"/>
      <c r="Z1" s="17"/>
      <c r="AA1" s="18"/>
      <c r="AB1" s="11"/>
      <c r="AC1" s="11"/>
      <c r="AD1" s="11"/>
    </row>
    <row r="2" spans="1:30" ht="36.75" customHeight="1">
      <c r="A2" s="12" t="s">
        <v>1</v>
      </c>
      <c r="B2" s="13" t="s">
        <v>2</v>
      </c>
      <c r="C2" s="14" t="s">
        <v>31</v>
      </c>
      <c r="D2" s="13" t="s">
        <v>3</v>
      </c>
      <c r="E2" s="14" t="s">
        <v>32</v>
      </c>
      <c r="F2" s="13" t="s">
        <v>4</v>
      </c>
      <c r="G2" s="14" t="s">
        <v>33</v>
      </c>
      <c r="H2" s="14" t="s">
        <v>21</v>
      </c>
      <c r="I2" s="14" t="s">
        <v>5</v>
      </c>
      <c r="J2" s="14" t="s">
        <v>24</v>
      </c>
      <c r="K2" s="14" t="s">
        <v>25</v>
      </c>
      <c r="L2" s="14" t="s">
        <v>26</v>
      </c>
      <c r="M2" s="14" t="s">
        <v>27</v>
      </c>
      <c r="N2" s="14" t="s">
        <v>28</v>
      </c>
      <c r="O2" s="14" t="s">
        <v>30</v>
      </c>
      <c r="P2" s="15" t="s">
        <v>22</v>
      </c>
      <c r="Q2" s="13" t="s">
        <v>6</v>
      </c>
      <c r="R2" s="12" t="s">
        <v>1</v>
      </c>
      <c r="S2" s="15" t="s">
        <v>34</v>
      </c>
      <c r="T2" s="13" t="s">
        <v>7</v>
      </c>
      <c r="U2" s="15" t="s">
        <v>23</v>
      </c>
      <c r="V2" s="13" t="s">
        <v>8</v>
      </c>
      <c r="W2" s="13" t="s">
        <v>9</v>
      </c>
      <c r="X2" s="13" t="s">
        <v>10</v>
      </c>
      <c r="Y2" s="15" t="s">
        <v>62</v>
      </c>
      <c r="Z2" s="13" t="s">
        <v>11</v>
      </c>
      <c r="AA2" s="13" t="s">
        <v>12</v>
      </c>
      <c r="AB2" s="15" t="s">
        <v>13</v>
      </c>
      <c r="AC2" s="15" t="s">
        <v>35</v>
      </c>
      <c r="AD2" s="13" t="s">
        <v>0</v>
      </c>
    </row>
    <row r="3" spans="1:30" ht="15" customHeight="1">
      <c r="A3" s="7" t="s">
        <v>36</v>
      </c>
      <c r="B3" s="3">
        <v>2</v>
      </c>
      <c r="C3" s="3">
        <v>3</v>
      </c>
      <c r="D3" s="3">
        <v>6</v>
      </c>
      <c r="E3" s="3"/>
      <c r="F3" s="3"/>
      <c r="G3" s="3">
        <v>2</v>
      </c>
      <c r="H3" s="3">
        <v>1</v>
      </c>
      <c r="I3" s="3">
        <v>3</v>
      </c>
      <c r="J3" s="3"/>
      <c r="K3" s="3">
        <v>1</v>
      </c>
      <c r="L3" s="3">
        <v>4</v>
      </c>
      <c r="M3" s="3">
        <v>5</v>
      </c>
      <c r="N3" s="3">
        <v>4</v>
      </c>
      <c r="O3" s="3"/>
      <c r="P3" s="3"/>
      <c r="Q3" s="3"/>
      <c r="R3" s="7" t="s">
        <v>36</v>
      </c>
      <c r="S3" s="3"/>
      <c r="T3" s="3">
        <v>2</v>
      </c>
      <c r="U3" s="3"/>
      <c r="V3" s="3"/>
      <c r="W3" s="3"/>
      <c r="X3" s="3"/>
      <c r="Y3" s="3">
        <v>6</v>
      </c>
      <c r="Z3" s="3">
        <v>2</v>
      </c>
      <c r="AA3" s="3">
        <v>3</v>
      </c>
      <c r="AB3" s="3"/>
      <c r="AC3" s="3"/>
      <c r="AD3" s="6">
        <f aca="true" t="shared" si="0" ref="AD3:AD21">SUM(B3:AC3)</f>
        <v>44</v>
      </c>
    </row>
    <row r="4" spans="1:40" s="4" customFormat="1" ht="15" customHeight="1">
      <c r="A4" s="7" t="s">
        <v>37</v>
      </c>
      <c r="B4" s="3">
        <v>16</v>
      </c>
      <c r="C4" s="3">
        <v>51</v>
      </c>
      <c r="D4" s="3">
        <v>36</v>
      </c>
      <c r="E4" s="3">
        <v>38</v>
      </c>
      <c r="F4" s="3">
        <v>7</v>
      </c>
      <c r="G4" s="3">
        <v>34</v>
      </c>
      <c r="H4" s="3">
        <v>66</v>
      </c>
      <c r="I4" s="3">
        <v>100</v>
      </c>
      <c r="J4" s="3">
        <v>54</v>
      </c>
      <c r="K4" s="3">
        <v>87</v>
      </c>
      <c r="L4" s="3">
        <v>86</v>
      </c>
      <c r="M4" s="3">
        <v>74</v>
      </c>
      <c r="N4" s="3">
        <v>99</v>
      </c>
      <c r="O4" s="3">
        <v>43</v>
      </c>
      <c r="P4" s="3">
        <v>14</v>
      </c>
      <c r="Q4" s="3">
        <v>10</v>
      </c>
      <c r="R4" s="7" t="s">
        <v>37</v>
      </c>
      <c r="S4" s="3">
        <v>17</v>
      </c>
      <c r="T4" s="3">
        <v>92</v>
      </c>
      <c r="U4" s="3">
        <v>7</v>
      </c>
      <c r="V4" s="3">
        <v>23</v>
      </c>
      <c r="W4" s="3">
        <v>9</v>
      </c>
      <c r="X4" s="3">
        <v>11</v>
      </c>
      <c r="Y4" s="3">
        <v>107</v>
      </c>
      <c r="Z4" s="3">
        <v>31</v>
      </c>
      <c r="AA4" s="3">
        <v>60</v>
      </c>
      <c r="AB4" s="3">
        <v>38</v>
      </c>
      <c r="AC4" s="3">
        <v>55</v>
      </c>
      <c r="AD4" s="6">
        <f t="shared" si="0"/>
        <v>1265</v>
      </c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30" ht="15" customHeight="1">
      <c r="A5" s="7" t="s">
        <v>38</v>
      </c>
      <c r="B5" s="3"/>
      <c r="C5" s="3"/>
      <c r="D5" s="3"/>
      <c r="E5" s="3"/>
      <c r="F5" s="3"/>
      <c r="G5" s="3"/>
      <c r="H5" s="3"/>
      <c r="I5" s="3">
        <v>2</v>
      </c>
      <c r="J5" s="3"/>
      <c r="K5" s="3">
        <v>1</v>
      </c>
      <c r="L5" s="3">
        <v>1</v>
      </c>
      <c r="M5" s="3"/>
      <c r="N5" s="3"/>
      <c r="O5" s="3"/>
      <c r="P5" s="3"/>
      <c r="Q5" s="3"/>
      <c r="R5" s="7" t="s">
        <v>38</v>
      </c>
      <c r="S5" s="3"/>
      <c r="T5" s="3"/>
      <c r="U5" s="3"/>
      <c r="V5" s="3"/>
      <c r="W5" s="3"/>
      <c r="X5" s="3">
        <v>1</v>
      </c>
      <c r="Y5" s="3">
        <v>1</v>
      </c>
      <c r="Z5" s="3"/>
      <c r="AA5" s="3"/>
      <c r="AB5" s="3"/>
      <c r="AC5" s="3"/>
      <c r="AD5" s="6">
        <f t="shared" si="0"/>
        <v>6</v>
      </c>
    </row>
    <row r="6" spans="1:40" s="4" customFormat="1" ht="15" customHeight="1">
      <c r="A6" s="7" t="s">
        <v>39</v>
      </c>
      <c r="B6" s="3"/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7" t="s">
        <v>39</v>
      </c>
      <c r="S6" s="3"/>
      <c r="T6" s="3"/>
      <c r="U6" s="3"/>
      <c r="V6" s="3"/>
      <c r="W6" s="3"/>
      <c r="X6" s="3"/>
      <c r="Y6" s="3"/>
      <c r="Z6" s="3"/>
      <c r="AA6" s="3">
        <v>1</v>
      </c>
      <c r="AB6" s="3"/>
      <c r="AC6" s="3"/>
      <c r="AD6" s="6">
        <f t="shared" si="0"/>
        <v>2</v>
      </c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30" ht="15" customHeight="1">
      <c r="A7" s="7" t="s">
        <v>40</v>
      </c>
      <c r="B7" s="3"/>
      <c r="C7" s="3"/>
      <c r="D7" s="3">
        <v>1</v>
      </c>
      <c r="E7" s="3"/>
      <c r="F7" s="3"/>
      <c r="G7" s="3"/>
      <c r="H7" s="3"/>
      <c r="I7" s="3"/>
      <c r="J7" s="3">
        <v>1</v>
      </c>
      <c r="K7" s="3"/>
      <c r="L7" s="3"/>
      <c r="M7" s="3"/>
      <c r="N7" s="3"/>
      <c r="O7" s="3"/>
      <c r="P7" s="3"/>
      <c r="Q7" s="3"/>
      <c r="R7" s="7" t="s">
        <v>40</v>
      </c>
      <c r="S7" s="3"/>
      <c r="T7" s="3"/>
      <c r="U7" s="3"/>
      <c r="V7" s="3">
        <v>1</v>
      </c>
      <c r="W7" s="3"/>
      <c r="X7" s="3"/>
      <c r="Y7" s="3"/>
      <c r="Z7" s="3"/>
      <c r="AA7" s="3">
        <v>1</v>
      </c>
      <c r="AB7" s="3"/>
      <c r="AC7" s="3"/>
      <c r="AD7" s="6">
        <f t="shared" si="0"/>
        <v>4</v>
      </c>
    </row>
    <row r="8" spans="1:40" s="4" customFormat="1" ht="15" customHeight="1">
      <c r="A8" s="7" t="s">
        <v>14</v>
      </c>
      <c r="B8" s="3"/>
      <c r="C8" s="3"/>
      <c r="D8" s="3"/>
      <c r="E8" s="3"/>
      <c r="F8" s="3">
        <v>1</v>
      </c>
      <c r="G8" s="3"/>
      <c r="H8" s="3"/>
      <c r="I8" s="3">
        <v>1</v>
      </c>
      <c r="J8" s="3"/>
      <c r="K8" s="3"/>
      <c r="L8" s="3"/>
      <c r="M8" s="3">
        <v>1</v>
      </c>
      <c r="N8" s="3"/>
      <c r="O8" s="3">
        <v>1</v>
      </c>
      <c r="P8" s="3"/>
      <c r="Q8" s="3"/>
      <c r="R8" s="7" t="s">
        <v>14</v>
      </c>
      <c r="S8" s="3"/>
      <c r="T8" s="3"/>
      <c r="U8" s="3"/>
      <c r="V8" s="3">
        <v>1</v>
      </c>
      <c r="W8" s="3"/>
      <c r="X8" s="3"/>
      <c r="Y8" s="3">
        <v>1</v>
      </c>
      <c r="Z8" s="3"/>
      <c r="AA8" s="3">
        <v>1</v>
      </c>
      <c r="AB8" s="3">
        <v>1</v>
      </c>
      <c r="AC8" s="3">
        <v>1</v>
      </c>
      <c r="AD8" s="6">
        <f t="shared" si="0"/>
        <v>9</v>
      </c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30" ht="15" customHeight="1">
      <c r="A9" s="7" t="s">
        <v>41</v>
      </c>
      <c r="B9" s="3">
        <v>113</v>
      </c>
      <c r="C9" s="3">
        <v>240</v>
      </c>
      <c r="D9" s="3">
        <v>101</v>
      </c>
      <c r="E9" s="3">
        <v>72</v>
      </c>
      <c r="F9" s="3">
        <v>39</v>
      </c>
      <c r="G9" s="3">
        <v>82</v>
      </c>
      <c r="H9" s="3">
        <v>122</v>
      </c>
      <c r="I9" s="3">
        <v>264</v>
      </c>
      <c r="J9" s="3">
        <v>194</v>
      </c>
      <c r="K9" s="3">
        <v>273</v>
      </c>
      <c r="L9" s="3">
        <v>292</v>
      </c>
      <c r="M9" s="3">
        <v>329</v>
      </c>
      <c r="N9" s="3">
        <v>382</v>
      </c>
      <c r="O9" s="3">
        <v>153</v>
      </c>
      <c r="P9" s="3">
        <v>33</v>
      </c>
      <c r="Q9" s="3">
        <v>28</v>
      </c>
      <c r="R9" s="7" t="s">
        <v>41</v>
      </c>
      <c r="S9" s="3">
        <v>53</v>
      </c>
      <c r="T9" s="3">
        <v>207</v>
      </c>
      <c r="U9" s="3">
        <v>9</v>
      </c>
      <c r="V9" s="3">
        <v>45</v>
      </c>
      <c r="W9" s="3">
        <v>29</v>
      </c>
      <c r="X9" s="3">
        <v>56</v>
      </c>
      <c r="Y9" s="3">
        <v>305</v>
      </c>
      <c r="Z9" s="3">
        <v>76</v>
      </c>
      <c r="AA9" s="3">
        <v>301</v>
      </c>
      <c r="AB9" s="3">
        <v>154</v>
      </c>
      <c r="AC9" s="3">
        <v>101</v>
      </c>
      <c r="AD9" s="6">
        <f t="shared" si="0"/>
        <v>4053</v>
      </c>
    </row>
    <row r="10" spans="1:40" s="4" customFormat="1" ht="15" customHeight="1">
      <c r="A10" s="7" t="s">
        <v>42</v>
      </c>
      <c r="B10" s="3">
        <v>1</v>
      </c>
      <c r="C10" s="3"/>
      <c r="D10" s="3"/>
      <c r="E10" s="3"/>
      <c r="F10" s="3"/>
      <c r="G10" s="3"/>
      <c r="H10" s="3"/>
      <c r="I10" s="3">
        <v>1</v>
      </c>
      <c r="J10" s="3"/>
      <c r="K10" s="3"/>
      <c r="L10" s="3"/>
      <c r="M10" s="3"/>
      <c r="N10" s="3"/>
      <c r="O10" s="3">
        <v>4</v>
      </c>
      <c r="P10" s="3"/>
      <c r="Q10" s="3"/>
      <c r="R10" s="7" t="s">
        <v>42</v>
      </c>
      <c r="S10" s="3"/>
      <c r="T10" s="3"/>
      <c r="U10" s="3"/>
      <c r="V10" s="3">
        <v>1</v>
      </c>
      <c r="W10" s="3"/>
      <c r="X10" s="3"/>
      <c r="Y10" s="3">
        <v>1</v>
      </c>
      <c r="Z10" s="3"/>
      <c r="AA10" s="3"/>
      <c r="AB10" s="3"/>
      <c r="AC10" s="3"/>
      <c r="AD10" s="6">
        <f t="shared" si="0"/>
        <v>8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30" ht="15" customHeight="1">
      <c r="A11" s="7" t="s">
        <v>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7" t="s">
        <v>15</v>
      </c>
      <c r="S11" s="3"/>
      <c r="T11" s="3"/>
      <c r="U11" s="3"/>
      <c r="V11" s="3"/>
      <c r="W11" s="3"/>
      <c r="X11" s="3"/>
      <c r="Y11" s="3"/>
      <c r="Z11" s="3">
        <v>1</v>
      </c>
      <c r="AA11" s="3"/>
      <c r="AB11" s="3"/>
      <c r="AC11" s="3"/>
      <c r="AD11" s="6">
        <f t="shared" si="0"/>
        <v>1</v>
      </c>
    </row>
    <row r="12" spans="1:40" s="4" customFormat="1" ht="15" customHeight="1">
      <c r="A12" s="7" t="s">
        <v>43</v>
      </c>
      <c r="B12" s="3">
        <v>1</v>
      </c>
      <c r="C12" s="3"/>
      <c r="D12" s="3"/>
      <c r="E12" s="3"/>
      <c r="F12" s="3"/>
      <c r="G12" s="3"/>
      <c r="H12" s="3">
        <v>1</v>
      </c>
      <c r="I12" s="3"/>
      <c r="J12" s="3"/>
      <c r="K12" s="3"/>
      <c r="L12" s="3"/>
      <c r="M12" s="3"/>
      <c r="N12" s="3"/>
      <c r="O12" s="3"/>
      <c r="P12" s="3"/>
      <c r="Q12" s="3"/>
      <c r="R12" s="7" t="s">
        <v>43</v>
      </c>
      <c r="S12" s="3"/>
      <c r="T12" s="3"/>
      <c r="U12" s="3"/>
      <c r="V12" s="3"/>
      <c r="W12" s="3"/>
      <c r="X12" s="3"/>
      <c r="Y12" s="3"/>
      <c r="Z12" s="3"/>
      <c r="AA12" s="3">
        <v>1</v>
      </c>
      <c r="AB12" s="3"/>
      <c r="AC12" s="3"/>
      <c r="AD12" s="6">
        <f t="shared" si="0"/>
        <v>3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30" ht="15" customHeight="1">
      <c r="A13" s="7" t="s">
        <v>44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7" t="s">
        <v>44</v>
      </c>
      <c r="S13" s="3"/>
      <c r="T13" s="3"/>
      <c r="U13" s="3"/>
      <c r="V13" s="3"/>
      <c r="W13" s="3"/>
      <c r="X13" s="3"/>
      <c r="Y13" s="3"/>
      <c r="Z13" s="3"/>
      <c r="AA13" s="3">
        <v>1</v>
      </c>
      <c r="AB13" s="3"/>
      <c r="AC13" s="3"/>
      <c r="AD13" s="6">
        <f t="shared" si="0"/>
        <v>1</v>
      </c>
    </row>
    <row r="14" spans="1:40" s="4" customFormat="1" ht="15" customHeight="1">
      <c r="A14" s="7" t="s">
        <v>45</v>
      </c>
      <c r="B14" s="3"/>
      <c r="C14" s="3"/>
      <c r="D14" s="3"/>
      <c r="E14" s="3"/>
      <c r="F14" s="3"/>
      <c r="G14" s="3"/>
      <c r="H14" s="3"/>
      <c r="I14" s="3"/>
      <c r="J14" s="3">
        <v>1</v>
      </c>
      <c r="K14" s="3"/>
      <c r="L14" s="3"/>
      <c r="M14" s="3">
        <v>2</v>
      </c>
      <c r="N14" s="3"/>
      <c r="O14" s="3"/>
      <c r="P14" s="3"/>
      <c r="Q14" s="3"/>
      <c r="R14" s="7" t="s">
        <v>45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6">
        <f t="shared" si="0"/>
        <v>3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30" ht="15" customHeight="1">
      <c r="A15" s="7" t="s">
        <v>46</v>
      </c>
      <c r="B15" s="3">
        <v>13</v>
      </c>
      <c r="C15" s="3">
        <v>18</v>
      </c>
      <c r="D15" s="3">
        <v>23</v>
      </c>
      <c r="E15" s="3">
        <v>18</v>
      </c>
      <c r="F15" s="3">
        <v>11</v>
      </c>
      <c r="G15" s="3">
        <v>5</v>
      </c>
      <c r="H15" s="3">
        <v>23</v>
      </c>
      <c r="I15" s="3">
        <v>60</v>
      </c>
      <c r="J15" s="3">
        <v>23</v>
      </c>
      <c r="K15" s="3">
        <v>31</v>
      </c>
      <c r="L15" s="3">
        <v>32</v>
      </c>
      <c r="M15" s="3">
        <v>36</v>
      </c>
      <c r="N15" s="3">
        <v>37</v>
      </c>
      <c r="O15" s="3">
        <v>16</v>
      </c>
      <c r="P15" s="3">
        <v>7</v>
      </c>
      <c r="Q15" s="3">
        <v>2</v>
      </c>
      <c r="R15" s="7" t="s">
        <v>46</v>
      </c>
      <c r="S15" s="3">
        <v>17</v>
      </c>
      <c r="T15" s="3">
        <v>43</v>
      </c>
      <c r="U15" s="3">
        <v>4</v>
      </c>
      <c r="V15" s="3">
        <v>16</v>
      </c>
      <c r="W15" s="3">
        <v>4</v>
      </c>
      <c r="X15" s="3">
        <v>7</v>
      </c>
      <c r="Y15" s="3">
        <v>58</v>
      </c>
      <c r="Z15" s="3">
        <v>24</v>
      </c>
      <c r="AA15" s="3">
        <v>20</v>
      </c>
      <c r="AB15" s="3">
        <v>13</v>
      </c>
      <c r="AC15" s="3">
        <v>26</v>
      </c>
      <c r="AD15" s="6">
        <f t="shared" si="0"/>
        <v>587</v>
      </c>
    </row>
    <row r="16" spans="1:40" s="4" customFormat="1" ht="15" customHeight="1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1</v>
      </c>
      <c r="M16" s="3"/>
      <c r="N16" s="3"/>
      <c r="O16" s="3"/>
      <c r="P16" s="3"/>
      <c r="Q16" s="3"/>
      <c r="R16" s="7" t="s">
        <v>47</v>
      </c>
      <c r="S16" s="3"/>
      <c r="T16" s="3"/>
      <c r="U16" s="3"/>
      <c r="V16" s="3"/>
      <c r="W16" s="3"/>
      <c r="X16" s="3"/>
      <c r="Y16" s="3">
        <v>2</v>
      </c>
      <c r="Z16" s="3"/>
      <c r="AA16" s="3"/>
      <c r="AB16" s="3"/>
      <c r="AC16" s="3">
        <v>1</v>
      </c>
      <c r="AD16" s="6">
        <f t="shared" si="0"/>
        <v>4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30" ht="15" customHeight="1">
      <c r="A17" s="7" t="s">
        <v>16</v>
      </c>
      <c r="B17" s="3">
        <v>1</v>
      </c>
      <c r="C17" s="3"/>
      <c r="D17" s="3"/>
      <c r="E17" s="3"/>
      <c r="F17" s="3"/>
      <c r="G17" s="3"/>
      <c r="H17" s="3"/>
      <c r="I17" s="3"/>
      <c r="J17" s="3"/>
      <c r="K17" s="3">
        <v>1</v>
      </c>
      <c r="L17" s="3"/>
      <c r="M17" s="3"/>
      <c r="N17" s="3"/>
      <c r="O17" s="3"/>
      <c r="P17" s="3"/>
      <c r="Q17" s="3"/>
      <c r="R17" s="7" t="s">
        <v>16</v>
      </c>
      <c r="S17" s="3"/>
      <c r="T17" s="3">
        <v>1</v>
      </c>
      <c r="U17" s="3"/>
      <c r="V17" s="3"/>
      <c r="W17" s="3"/>
      <c r="X17" s="3"/>
      <c r="Y17" s="3">
        <v>1</v>
      </c>
      <c r="Z17" s="3"/>
      <c r="AA17" s="3"/>
      <c r="AB17" s="3"/>
      <c r="AC17" s="3"/>
      <c r="AD17" s="6">
        <f t="shared" si="0"/>
        <v>4</v>
      </c>
    </row>
    <row r="18" spans="1:40" s="4" customFormat="1" ht="15" customHeight="1">
      <c r="A18" s="7" t="s">
        <v>48</v>
      </c>
      <c r="B18" s="3"/>
      <c r="C18" s="3"/>
      <c r="D18" s="3"/>
      <c r="E18" s="3"/>
      <c r="F18" s="3">
        <v>1</v>
      </c>
      <c r="G18" s="3"/>
      <c r="H18" s="3">
        <v>1</v>
      </c>
      <c r="I18" s="3">
        <v>2</v>
      </c>
      <c r="J18" s="3"/>
      <c r="K18" s="3"/>
      <c r="L18" s="3"/>
      <c r="M18" s="3">
        <v>1</v>
      </c>
      <c r="N18" s="3">
        <v>2</v>
      </c>
      <c r="O18" s="3"/>
      <c r="P18" s="3"/>
      <c r="Q18" s="3"/>
      <c r="R18" s="7" t="s">
        <v>48</v>
      </c>
      <c r="S18" s="3"/>
      <c r="T18" s="3">
        <v>1</v>
      </c>
      <c r="U18" s="3"/>
      <c r="V18" s="3"/>
      <c r="W18" s="3"/>
      <c r="X18" s="3"/>
      <c r="Y18" s="3">
        <v>1</v>
      </c>
      <c r="Z18" s="3">
        <v>1</v>
      </c>
      <c r="AA18" s="3"/>
      <c r="AB18" s="3"/>
      <c r="AC18" s="3"/>
      <c r="AD18" s="6">
        <f t="shared" si="0"/>
        <v>10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30" ht="15" customHeight="1">
      <c r="A19" s="7" t="s">
        <v>17</v>
      </c>
      <c r="B19" s="3"/>
      <c r="C19" s="3"/>
      <c r="D19" s="3"/>
      <c r="E19" s="3"/>
      <c r="F19" s="3">
        <v>1</v>
      </c>
      <c r="G19" s="3"/>
      <c r="H19" s="3"/>
      <c r="I19" s="3">
        <v>1</v>
      </c>
      <c r="J19" s="3"/>
      <c r="K19" s="3"/>
      <c r="L19" s="3"/>
      <c r="M19" s="3"/>
      <c r="N19" s="3"/>
      <c r="O19" s="3"/>
      <c r="P19" s="3">
        <v>1</v>
      </c>
      <c r="Q19" s="3"/>
      <c r="R19" s="7" t="s">
        <v>17</v>
      </c>
      <c r="S19" s="3"/>
      <c r="T19" s="3"/>
      <c r="U19" s="3"/>
      <c r="V19" s="3">
        <v>1</v>
      </c>
      <c r="W19" s="3"/>
      <c r="X19" s="3"/>
      <c r="Y19" s="3">
        <v>1</v>
      </c>
      <c r="Z19" s="3"/>
      <c r="AA19" s="3">
        <v>1</v>
      </c>
      <c r="AB19" s="3"/>
      <c r="AC19" s="3"/>
      <c r="AD19" s="6">
        <f t="shared" si="0"/>
        <v>6</v>
      </c>
    </row>
    <row r="20" spans="1:40" s="4" customFormat="1" ht="15" customHeight="1">
      <c r="A20" s="7" t="s">
        <v>49</v>
      </c>
      <c r="B20" s="3">
        <v>106</v>
      </c>
      <c r="C20" s="3">
        <v>215</v>
      </c>
      <c r="D20" s="3">
        <v>92</v>
      </c>
      <c r="E20" s="3">
        <v>107</v>
      </c>
      <c r="F20" s="3">
        <v>33</v>
      </c>
      <c r="G20" s="3">
        <v>133</v>
      </c>
      <c r="H20" s="3">
        <v>92</v>
      </c>
      <c r="I20" s="3">
        <v>217</v>
      </c>
      <c r="J20" s="3">
        <v>120</v>
      </c>
      <c r="K20" s="3">
        <v>209</v>
      </c>
      <c r="L20" s="3">
        <v>244</v>
      </c>
      <c r="M20" s="3">
        <v>293</v>
      </c>
      <c r="N20" s="3">
        <v>284</v>
      </c>
      <c r="O20" s="3">
        <v>122</v>
      </c>
      <c r="P20" s="3">
        <v>36</v>
      </c>
      <c r="Q20" s="3">
        <v>44</v>
      </c>
      <c r="R20" s="7" t="s">
        <v>49</v>
      </c>
      <c r="S20" s="3">
        <v>44</v>
      </c>
      <c r="T20" s="3">
        <v>180</v>
      </c>
      <c r="U20" s="3">
        <v>17</v>
      </c>
      <c r="V20" s="3">
        <v>64</v>
      </c>
      <c r="W20" s="3">
        <v>35</v>
      </c>
      <c r="X20" s="3">
        <v>55</v>
      </c>
      <c r="Y20" s="3">
        <v>326</v>
      </c>
      <c r="Z20" s="3">
        <v>63</v>
      </c>
      <c r="AA20" s="3">
        <v>244</v>
      </c>
      <c r="AB20" s="3">
        <v>108</v>
      </c>
      <c r="AC20" s="3">
        <v>133</v>
      </c>
      <c r="AD20" s="6">
        <f t="shared" si="0"/>
        <v>3616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30" ht="15" customHeight="1">
      <c r="A21" s="7" t="s">
        <v>50</v>
      </c>
      <c r="B21" s="3"/>
      <c r="C21" s="3"/>
      <c r="D21" s="3"/>
      <c r="E21" s="3"/>
      <c r="F21" s="3"/>
      <c r="G21" s="3"/>
      <c r="H21" s="3"/>
      <c r="I21" s="3"/>
      <c r="J21" s="3"/>
      <c r="K21" s="3">
        <v>3</v>
      </c>
      <c r="L21" s="3"/>
      <c r="M21" s="3"/>
      <c r="N21" s="3"/>
      <c r="O21" s="3"/>
      <c r="P21" s="3"/>
      <c r="Q21" s="3"/>
      <c r="R21" s="7" t="s">
        <v>50</v>
      </c>
      <c r="S21" s="3"/>
      <c r="T21" s="3"/>
      <c r="U21" s="3"/>
      <c r="V21" s="3"/>
      <c r="W21" s="3"/>
      <c r="X21" s="3"/>
      <c r="Y21" s="3"/>
      <c r="Z21" s="3"/>
      <c r="AA21" s="3"/>
      <c r="AB21" s="3">
        <v>1</v>
      </c>
      <c r="AC21" s="3"/>
      <c r="AD21" s="6">
        <f t="shared" si="0"/>
        <v>4</v>
      </c>
    </row>
    <row r="22" spans="1:40" s="4" customFormat="1" ht="15" customHeight="1">
      <c r="A22" s="7" t="s">
        <v>51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7" t="s">
        <v>51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6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30" ht="15" customHeight="1">
      <c r="A23" s="7" t="s">
        <v>52</v>
      </c>
      <c r="B23" s="3"/>
      <c r="C23" s="3"/>
      <c r="D23" s="3"/>
      <c r="E23" s="3"/>
      <c r="F23" s="3"/>
      <c r="G23" s="3"/>
      <c r="H23" s="3"/>
      <c r="I23" s="3"/>
      <c r="J23" s="3"/>
      <c r="K23" s="3">
        <v>1</v>
      </c>
      <c r="L23" s="3"/>
      <c r="M23" s="3"/>
      <c r="N23" s="3"/>
      <c r="O23" s="3"/>
      <c r="P23" s="3"/>
      <c r="Q23" s="3"/>
      <c r="R23" s="7" t="s">
        <v>52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6">
        <f>SUM(B23:AC23)</f>
        <v>1</v>
      </c>
    </row>
    <row r="24" spans="1:40" s="4" customFormat="1" ht="15" customHeight="1">
      <c r="A24" s="7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7" t="s">
        <v>18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6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30" ht="15" customHeight="1">
      <c r="A25" s="7" t="s">
        <v>53</v>
      </c>
      <c r="B25" s="3"/>
      <c r="C25" s="3">
        <v>3</v>
      </c>
      <c r="D25" s="3">
        <v>13</v>
      </c>
      <c r="E25" s="3">
        <v>1</v>
      </c>
      <c r="F25" s="3"/>
      <c r="G25" s="3">
        <v>2</v>
      </c>
      <c r="H25" s="3">
        <v>3</v>
      </c>
      <c r="I25" s="3">
        <v>2</v>
      </c>
      <c r="J25" s="3">
        <v>4</v>
      </c>
      <c r="K25" s="3">
        <v>5</v>
      </c>
      <c r="L25" s="3">
        <v>4</v>
      </c>
      <c r="M25" s="3">
        <v>1</v>
      </c>
      <c r="N25" s="3">
        <v>2</v>
      </c>
      <c r="O25" s="3">
        <v>2</v>
      </c>
      <c r="P25" s="3"/>
      <c r="Q25" s="3"/>
      <c r="R25" s="7" t="s">
        <v>53</v>
      </c>
      <c r="S25" s="3">
        <v>2</v>
      </c>
      <c r="T25" s="3">
        <v>2</v>
      </c>
      <c r="U25" s="3"/>
      <c r="V25" s="3"/>
      <c r="W25" s="3"/>
      <c r="X25" s="3">
        <v>1</v>
      </c>
      <c r="Y25" s="3">
        <v>2</v>
      </c>
      <c r="Z25" s="3"/>
      <c r="AA25" s="3">
        <v>4</v>
      </c>
      <c r="AB25" s="3"/>
      <c r="AC25" s="3">
        <v>2</v>
      </c>
      <c r="AD25" s="6">
        <f>SUM(B25:AC25)</f>
        <v>55</v>
      </c>
    </row>
    <row r="26" spans="1:40" s="4" customFormat="1" ht="15" customHeight="1">
      <c r="A26" s="7" t="s">
        <v>19</v>
      </c>
      <c r="B26" s="3">
        <v>164</v>
      </c>
      <c r="C26" s="3">
        <v>288</v>
      </c>
      <c r="D26" s="3">
        <v>140</v>
      </c>
      <c r="E26" s="3">
        <v>146</v>
      </c>
      <c r="F26" s="3">
        <v>72</v>
      </c>
      <c r="G26" s="3">
        <v>127</v>
      </c>
      <c r="H26" s="3">
        <v>271</v>
      </c>
      <c r="I26" s="3">
        <v>331</v>
      </c>
      <c r="J26" s="3">
        <v>541</v>
      </c>
      <c r="K26" s="3">
        <v>506</v>
      </c>
      <c r="L26" s="3">
        <v>391</v>
      </c>
      <c r="M26" s="3">
        <v>434</v>
      </c>
      <c r="N26" s="3">
        <v>477</v>
      </c>
      <c r="O26" s="3">
        <v>158</v>
      </c>
      <c r="P26" s="3">
        <v>64</v>
      </c>
      <c r="Q26" s="3">
        <v>94</v>
      </c>
      <c r="R26" s="7" t="s">
        <v>19</v>
      </c>
      <c r="S26" s="3">
        <v>50</v>
      </c>
      <c r="T26" s="3">
        <v>325</v>
      </c>
      <c r="U26" s="3">
        <v>24</v>
      </c>
      <c r="V26" s="3">
        <v>74</v>
      </c>
      <c r="W26" s="3">
        <v>44</v>
      </c>
      <c r="X26" s="3">
        <v>47</v>
      </c>
      <c r="Y26" s="3">
        <v>396</v>
      </c>
      <c r="Z26" s="3">
        <v>128</v>
      </c>
      <c r="AA26" s="3">
        <v>284</v>
      </c>
      <c r="AB26" s="3">
        <v>142</v>
      </c>
      <c r="AC26" s="3">
        <v>255</v>
      </c>
      <c r="AD26" s="6">
        <f>SUM(B26:AC26)</f>
        <v>5973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30" ht="15" customHeight="1">
      <c r="A27" s="7" t="s">
        <v>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v>1</v>
      </c>
      <c r="O27" s="3">
        <v>4</v>
      </c>
      <c r="P27" s="3">
        <v>1</v>
      </c>
      <c r="Q27" s="3"/>
      <c r="R27" s="7" t="s">
        <v>54</v>
      </c>
      <c r="S27" s="3"/>
      <c r="T27" s="3"/>
      <c r="U27" s="3"/>
      <c r="V27" s="3"/>
      <c r="W27" s="3"/>
      <c r="X27" s="3"/>
      <c r="Y27" s="3">
        <v>2</v>
      </c>
      <c r="Z27" s="3"/>
      <c r="AA27" s="3">
        <v>1</v>
      </c>
      <c r="AB27" s="3"/>
      <c r="AC27" s="3"/>
      <c r="AD27" s="6">
        <f>SUM(B27:AC27)</f>
        <v>9</v>
      </c>
    </row>
    <row r="28" spans="1:40" s="4" customFormat="1" ht="15" customHeight="1">
      <c r="A28" s="7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7" t="s">
        <v>20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6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30" ht="15" customHeight="1">
      <c r="A29" s="7" t="s">
        <v>55</v>
      </c>
      <c r="B29" s="3">
        <v>16</v>
      </c>
      <c r="C29" s="3">
        <v>25</v>
      </c>
      <c r="D29" s="3">
        <v>7</v>
      </c>
      <c r="E29" s="3">
        <v>24</v>
      </c>
      <c r="F29" s="3">
        <v>5</v>
      </c>
      <c r="G29" s="3">
        <v>22</v>
      </c>
      <c r="H29" s="3">
        <v>36</v>
      </c>
      <c r="I29" s="3">
        <v>46</v>
      </c>
      <c r="J29" s="3">
        <v>33</v>
      </c>
      <c r="K29" s="3">
        <v>46</v>
      </c>
      <c r="L29" s="3">
        <v>33</v>
      </c>
      <c r="M29" s="3">
        <v>35</v>
      </c>
      <c r="N29" s="3">
        <v>45</v>
      </c>
      <c r="O29" s="3">
        <v>25</v>
      </c>
      <c r="P29" s="3">
        <v>9</v>
      </c>
      <c r="Q29" s="3">
        <v>6</v>
      </c>
      <c r="R29" s="7" t="s">
        <v>55</v>
      </c>
      <c r="S29" s="3">
        <v>7</v>
      </c>
      <c r="T29" s="3">
        <v>42</v>
      </c>
      <c r="U29" s="3">
        <v>1</v>
      </c>
      <c r="V29" s="3">
        <v>15</v>
      </c>
      <c r="W29" s="3">
        <v>7</v>
      </c>
      <c r="X29" s="3">
        <v>7</v>
      </c>
      <c r="Y29" s="3">
        <v>56</v>
      </c>
      <c r="Z29" s="3">
        <v>21</v>
      </c>
      <c r="AA29" s="3">
        <v>36</v>
      </c>
      <c r="AB29" s="3">
        <v>16</v>
      </c>
      <c r="AC29" s="3">
        <v>30</v>
      </c>
      <c r="AD29" s="6">
        <f>SUM(B29:AC29)</f>
        <v>651</v>
      </c>
    </row>
    <row r="30" spans="1:40" s="4" customFormat="1" ht="15" customHeight="1">
      <c r="A30" s="7" t="s">
        <v>29</v>
      </c>
      <c r="B30" s="3"/>
      <c r="C30" s="3"/>
      <c r="D30" s="3"/>
      <c r="E30" s="3"/>
      <c r="F30" s="3"/>
      <c r="G30" s="3"/>
      <c r="H30" s="3"/>
      <c r="I30" s="3">
        <v>1</v>
      </c>
      <c r="J30" s="3"/>
      <c r="K30" s="3"/>
      <c r="L30" s="3">
        <v>1</v>
      </c>
      <c r="M30" s="3"/>
      <c r="N30" s="3">
        <v>1</v>
      </c>
      <c r="O30" s="3"/>
      <c r="P30" s="3"/>
      <c r="Q30" s="3"/>
      <c r="R30" s="7" t="s">
        <v>29</v>
      </c>
      <c r="S30" s="3"/>
      <c r="T30" s="3"/>
      <c r="U30" s="3"/>
      <c r="V30" s="3"/>
      <c r="W30" s="3"/>
      <c r="X30" s="3"/>
      <c r="Y30" s="3"/>
      <c r="Z30" s="3"/>
      <c r="AA30" s="3">
        <v>1</v>
      </c>
      <c r="AB30" s="3"/>
      <c r="AC30" s="3">
        <v>1</v>
      </c>
      <c r="AD30" s="6">
        <f>SUM(B30:AC30)</f>
        <v>5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31" s="9" customFormat="1" ht="15" customHeight="1">
      <c r="A31" s="8" t="s">
        <v>56</v>
      </c>
      <c r="B31" s="3"/>
      <c r="C31" s="3"/>
      <c r="D31" s="3"/>
      <c r="E31" s="3"/>
      <c r="F31" s="3"/>
      <c r="G31" s="3"/>
      <c r="H31" s="3"/>
      <c r="I31" s="3">
        <v>1</v>
      </c>
      <c r="J31" s="3"/>
      <c r="K31" s="3"/>
      <c r="L31" s="3"/>
      <c r="M31" s="3"/>
      <c r="N31" s="3"/>
      <c r="O31" s="3">
        <v>1</v>
      </c>
      <c r="P31" s="3"/>
      <c r="Q31" s="3"/>
      <c r="R31" s="8" t="s">
        <v>56</v>
      </c>
      <c r="S31" s="3"/>
      <c r="T31" s="3">
        <v>1</v>
      </c>
      <c r="U31" s="3"/>
      <c r="V31" s="3"/>
      <c r="W31" s="3"/>
      <c r="X31" s="3">
        <v>1</v>
      </c>
      <c r="Y31" s="3"/>
      <c r="Z31" s="3"/>
      <c r="AA31" s="3"/>
      <c r="AB31" s="3"/>
      <c r="AC31" s="3"/>
      <c r="AD31" s="3">
        <f>SUM(B31:AC31)</f>
        <v>4</v>
      </c>
      <c r="AE31" s="10"/>
    </row>
    <row r="32" spans="1:31" s="9" customFormat="1" ht="15" customHeight="1">
      <c r="A32" s="8" t="s">
        <v>57</v>
      </c>
      <c r="B32" s="3">
        <v>45</v>
      </c>
      <c r="C32" s="3">
        <v>120</v>
      </c>
      <c r="D32" s="3">
        <v>85</v>
      </c>
      <c r="E32" s="3">
        <v>50</v>
      </c>
      <c r="F32" s="3">
        <v>10</v>
      </c>
      <c r="G32" s="3">
        <v>46</v>
      </c>
      <c r="H32" s="3">
        <v>49</v>
      </c>
      <c r="I32" s="3">
        <v>102</v>
      </c>
      <c r="J32" s="3">
        <v>98</v>
      </c>
      <c r="K32" s="3">
        <v>167</v>
      </c>
      <c r="L32" s="3">
        <v>131</v>
      </c>
      <c r="M32" s="3">
        <v>156</v>
      </c>
      <c r="N32" s="3">
        <v>194</v>
      </c>
      <c r="O32" s="3">
        <v>71</v>
      </c>
      <c r="P32" s="3">
        <v>20</v>
      </c>
      <c r="Q32" s="3">
        <v>24</v>
      </c>
      <c r="R32" s="8" t="s">
        <v>57</v>
      </c>
      <c r="S32" s="3">
        <v>24</v>
      </c>
      <c r="T32" s="3">
        <v>56</v>
      </c>
      <c r="U32" s="3">
        <v>5</v>
      </c>
      <c r="V32" s="3">
        <v>21</v>
      </c>
      <c r="W32" s="3">
        <v>20</v>
      </c>
      <c r="X32" s="3">
        <v>20</v>
      </c>
      <c r="Y32" s="3">
        <v>108</v>
      </c>
      <c r="Z32" s="3">
        <v>17</v>
      </c>
      <c r="AA32" s="3">
        <v>88</v>
      </c>
      <c r="AB32" s="3">
        <v>44</v>
      </c>
      <c r="AC32" s="3">
        <v>45</v>
      </c>
      <c r="AD32" s="3">
        <f>SUM(B32:AC32)</f>
        <v>1816</v>
      </c>
      <c r="AE32" s="10"/>
    </row>
    <row r="33" spans="1:31" s="9" customFormat="1" ht="15" customHeight="1">
      <c r="A33" s="8" t="s">
        <v>58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8" t="s">
        <v>58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10"/>
    </row>
    <row r="34" spans="1:31" s="9" customFormat="1" ht="15" customHeight="1">
      <c r="A34" s="8" t="s">
        <v>59</v>
      </c>
      <c r="B34" s="3"/>
      <c r="C34" s="3"/>
      <c r="D34" s="3">
        <v>1</v>
      </c>
      <c r="E34" s="3">
        <v>1</v>
      </c>
      <c r="F34" s="3"/>
      <c r="G34" s="3"/>
      <c r="H34" s="3"/>
      <c r="I34" s="3"/>
      <c r="J34" s="3">
        <v>1</v>
      </c>
      <c r="K34" s="3"/>
      <c r="L34" s="3">
        <v>3</v>
      </c>
      <c r="M34" s="3"/>
      <c r="N34" s="3"/>
      <c r="O34" s="3"/>
      <c r="P34" s="3"/>
      <c r="Q34" s="3"/>
      <c r="R34" s="8" t="s">
        <v>59</v>
      </c>
      <c r="S34" s="3"/>
      <c r="T34" s="3">
        <v>1</v>
      </c>
      <c r="U34" s="3"/>
      <c r="V34" s="3"/>
      <c r="W34" s="3"/>
      <c r="X34" s="3"/>
      <c r="Y34" s="3"/>
      <c r="Z34" s="3"/>
      <c r="AA34" s="3"/>
      <c r="AB34" s="3"/>
      <c r="AC34" s="3"/>
      <c r="AD34" s="3">
        <f>SUM(B34:AC34)</f>
        <v>7</v>
      </c>
      <c r="AE34" s="10"/>
    </row>
    <row r="35" spans="1:31" s="9" customFormat="1" ht="15" customHeight="1">
      <c r="A35" s="8" t="s">
        <v>60</v>
      </c>
      <c r="B35" s="3">
        <v>12</v>
      </c>
      <c r="C35" s="3">
        <v>18</v>
      </c>
      <c r="D35" s="3">
        <v>6</v>
      </c>
      <c r="E35" s="3">
        <v>14</v>
      </c>
      <c r="F35" s="3">
        <v>9</v>
      </c>
      <c r="G35" s="3">
        <v>3</v>
      </c>
      <c r="H35" s="3">
        <v>16</v>
      </c>
      <c r="I35" s="3">
        <v>41</v>
      </c>
      <c r="J35" s="3">
        <v>86</v>
      </c>
      <c r="K35" s="3">
        <v>41</v>
      </c>
      <c r="L35" s="3">
        <v>36</v>
      </c>
      <c r="M35" s="3">
        <v>40</v>
      </c>
      <c r="N35" s="3">
        <v>65</v>
      </c>
      <c r="O35" s="3">
        <v>17</v>
      </c>
      <c r="P35" s="3">
        <v>2</v>
      </c>
      <c r="Q35" s="3">
        <v>12</v>
      </c>
      <c r="R35" s="8" t="s">
        <v>60</v>
      </c>
      <c r="S35" s="3">
        <v>10</v>
      </c>
      <c r="T35" s="3">
        <v>15</v>
      </c>
      <c r="U35" s="3">
        <v>2</v>
      </c>
      <c r="V35" s="3">
        <v>19</v>
      </c>
      <c r="W35" s="3">
        <v>3</v>
      </c>
      <c r="X35" s="3">
        <v>4</v>
      </c>
      <c r="Y35" s="3">
        <v>56</v>
      </c>
      <c r="Z35" s="3">
        <v>9</v>
      </c>
      <c r="AA35" s="3">
        <v>32</v>
      </c>
      <c r="AB35" s="3">
        <v>11</v>
      </c>
      <c r="AC35" s="3">
        <v>18</v>
      </c>
      <c r="AD35" s="3">
        <f>SUM(B35:AC35)</f>
        <v>597</v>
      </c>
      <c r="AE35" s="10"/>
    </row>
    <row r="36" spans="1:30" ht="12">
      <c r="A36" s="8" t="s">
        <v>61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8" t="s">
        <v>61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>
        <v>300</v>
      </c>
    </row>
  </sheetData>
  <sheetProtection/>
  <mergeCells count="1">
    <mergeCell ref="S1:AA1"/>
  </mergeCells>
  <printOptions/>
  <pageMargins left="0.25" right="0.25" top="0.25" bottom="0" header="0.5" footer="0.5"/>
  <pageSetup horizontalDpi="600" verticalDpi="600" orientation="landscape" paperSize="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2020-02-14T14:03:51Z</cp:lastPrinted>
  <dcterms:created xsi:type="dcterms:W3CDTF">2011-12-27T18:26:44Z</dcterms:created>
  <dcterms:modified xsi:type="dcterms:W3CDTF">2022-04-20T14:57:13Z</dcterms:modified>
  <cp:category/>
  <cp:version/>
  <cp:contentType/>
  <cp:contentStatus/>
</cp:coreProperties>
</file>