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1292" windowHeight="5808" activeTab="0"/>
  </bookViews>
  <sheets>
    <sheet name="rsullivanrep" sheetId="1" r:id="rId1"/>
  </sheets>
  <definedNames>
    <definedName name="_xlnm.Print_Area" localSheetId="0">'rsullivanrep'!$A$1:$F$67</definedName>
    <definedName name="_xlnm.Print_Titles" localSheetId="0">'rsullivanrep'!$1:$3</definedName>
  </definedNames>
  <calcPr fullCalcOnLoad="1"/>
</workbook>
</file>

<file path=xl/sharedStrings.xml><?xml version="1.0" encoding="utf-8"?>
<sst xmlns="http://schemas.openxmlformats.org/spreadsheetml/2006/main" count="96" uniqueCount="59">
  <si>
    <t>TOTALS</t>
  </si>
  <si>
    <t xml:space="preserve"> </t>
  </si>
  <si>
    <t>District No. 1 (2)</t>
  </si>
  <si>
    <t>Cornish</t>
  </si>
  <si>
    <t>Grantham</t>
  </si>
  <si>
    <t>Plainfield</t>
  </si>
  <si>
    <t>Goshen</t>
  </si>
  <si>
    <t>Newport</t>
  </si>
  <si>
    <t>Springfield</t>
  </si>
  <si>
    <t>Washington</t>
  </si>
  <si>
    <t>Sunapee</t>
  </si>
  <si>
    <t>Lempster</t>
  </si>
  <si>
    <t>Unity</t>
  </si>
  <si>
    <t>Claremont Ward 1</t>
  </si>
  <si>
    <t>Claremont Ward 2</t>
  </si>
  <si>
    <t>Claremont Ward 3</t>
  </si>
  <si>
    <t>Acworth</t>
  </si>
  <si>
    <t>Charlestown</t>
  </si>
  <si>
    <t>Langdon</t>
  </si>
  <si>
    <t>District No. 2 (1)</t>
  </si>
  <si>
    <t>District No. 3 (1)</t>
  </si>
  <si>
    <t>District No. 4 (1)</t>
  </si>
  <si>
    <t>District No. 6 (2)</t>
  </si>
  <si>
    <t>District No. 5 (1)</t>
  </si>
  <si>
    <t>Scatter</t>
  </si>
  <si>
    <t>Schmidt, d</t>
  </si>
  <si>
    <t>Smith, r</t>
  </si>
  <si>
    <t>Bowers, r</t>
  </si>
  <si>
    <t>Gottling, d</t>
  </si>
  <si>
    <t>Laware, r</t>
  </si>
  <si>
    <t>District No. 7 (1)</t>
  </si>
  <si>
    <t>District No. 8 (1)</t>
  </si>
  <si>
    <t>Croydon</t>
  </si>
  <si>
    <t>District No. 9 (1)FL</t>
  </si>
  <si>
    <t>District No. 10 (1)FL</t>
  </si>
  <si>
    <t>District No. 11 (1)FL</t>
  </si>
  <si>
    <t>Gagnon, d</t>
  </si>
  <si>
    <t>Rollins, r</t>
  </si>
  <si>
    <t>Irwin, d</t>
  </si>
  <si>
    <t>Grenier, r</t>
  </si>
  <si>
    <t>Cloutier, d</t>
  </si>
  <si>
    <t>Oxenham, d</t>
  </si>
  <si>
    <t>Converse, d</t>
  </si>
  <si>
    <t xml:space="preserve">State Representative - SULLIVAN County  </t>
  </si>
  <si>
    <t>State of New Hampshire - 2016 General Election</t>
  </si>
  <si>
    <t>Greenhalge, r</t>
  </si>
  <si>
    <t>Gilchrest, r</t>
  </si>
  <si>
    <t>Underwood, r</t>
  </si>
  <si>
    <t>Gauthier, r</t>
  </si>
  <si>
    <t>Zito, d</t>
  </si>
  <si>
    <t>O'Connor, r</t>
  </si>
  <si>
    <t>Numme, r</t>
  </si>
  <si>
    <t>Schroeter, r</t>
  </si>
  <si>
    <t>Bell, d</t>
  </si>
  <si>
    <t>Yakovleff, d</t>
  </si>
  <si>
    <t>Tanner, d</t>
  </si>
  <si>
    <t>Stapleton, r</t>
  </si>
  <si>
    <t>Tuthill, d</t>
  </si>
  <si>
    <t>Lunn, 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</si>
</sst>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_(* #,##0.0_);_(* \(#,##0.0\);_(* &quot;-&quot;??_);_(@_)"/>
    <numFmt numFmtId="166" formatCode="_(* #,##0_);_(* \(#,##0\);_(* &quot;-&quot;??_);_(@_)"/>
  </numFmts>
  <fonts count="4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b/>
      <sz val="10"/>
      <name val="Times"/>
      <family val="1"/>
    </font>
    <font>
      <sz val="10"/>
      <name val="Times"/>
      <family val="1"/>
    </font>
    <font>
      <sz val="9"/>
      <name val="Time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"/>
      <family val="1"/>
    </font>
    <font>
      <b/>
      <sz val="10"/>
      <color indexed="10"/>
      <name val="Times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"/>
      <family val="1"/>
    </font>
    <font>
      <b/>
      <sz val="10"/>
      <color rgb="FFFF0000"/>
      <name val="Times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wrapText="1"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6" fillId="33" borderId="0" xfId="0" applyFont="1" applyFill="1" applyAlignment="1">
      <alignment/>
    </xf>
    <xf numFmtId="0" fontId="5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5" fillId="34" borderId="0" xfId="0" applyFont="1" applyFill="1" applyBorder="1" applyAlignment="1">
      <alignment/>
    </xf>
    <xf numFmtId="0" fontId="6" fillId="35" borderId="10" xfId="0" applyFont="1" applyFill="1" applyBorder="1" applyAlignment="1">
      <alignment/>
    </xf>
    <xf numFmtId="0" fontId="5" fillId="0" borderId="11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right"/>
    </xf>
    <xf numFmtId="0" fontId="6" fillId="34" borderId="10" xfId="0" applyFont="1" applyFill="1" applyBorder="1" applyAlignment="1">
      <alignment/>
    </xf>
    <xf numFmtId="0" fontId="6" fillId="0" borderId="10" xfId="60" applyFont="1" applyBorder="1">
      <alignment/>
      <protection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right"/>
    </xf>
    <xf numFmtId="0" fontId="6" fillId="0" borderId="13" xfId="0" applyFont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Border="1" applyAlignment="1">
      <alignment/>
    </xf>
    <xf numFmtId="0" fontId="6" fillId="35" borderId="10" xfId="0" applyFont="1" applyFill="1" applyBorder="1" applyAlignment="1">
      <alignment/>
    </xf>
    <xf numFmtId="166" fontId="6" fillId="0" borderId="10" xfId="42" applyNumberFormat="1" applyFont="1" applyBorder="1" applyAlignment="1">
      <alignment/>
    </xf>
    <xf numFmtId="166" fontId="5" fillId="0" borderId="10" xfId="42" applyNumberFormat="1" applyFont="1" applyBorder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0" xfId="60" applyFont="1" applyBorder="1" applyAlignment="1">
      <alignment horizontal="center"/>
      <protection/>
    </xf>
    <xf numFmtId="0" fontId="45" fillId="0" borderId="10" xfId="0" applyFont="1" applyBorder="1" applyAlignment="1">
      <alignment/>
    </xf>
    <xf numFmtId="0" fontId="46" fillId="0" borderId="10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3" xfId="60"/>
    <cellStyle name="Normal 2 3 2" xfId="61"/>
    <cellStyle name="Normal 2 4" xfId="62"/>
    <cellStyle name="Normal 3" xfId="63"/>
    <cellStyle name="Normal 3 2" xfId="64"/>
    <cellStyle name="Normal 4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</xdr:row>
      <xdr:rowOff>76200</xdr:rowOff>
    </xdr:from>
    <xdr:to>
      <xdr:col>0</xdr:col>
      <xdr:colOff>885825</xdr:colOff>
      <xdr:row>4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7625" y="552450"/>
          <a:ext cx="828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25</xdr:row>
      <xdr:rowOff>95250</xdr:rowOff>
    </xdr:from>
    <xdr:to>
      <xdr:col>0</xdr:col>
      <xdr:colOff>885825</xdr:colOff>
      <xdr:row>26</xdr:row>
      <xdr:rowOff>9525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7625" y="4133850"/>
          <a:ext cx="828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</xdr:row>
      <xdr:rowOff>76200</xdr:rowOff>
    </xdr:from>
    <xdr:to>
      <xdr:col>0</xdr:col>
      <xdr:colOff>885825</xdr:colOff>
      <xdr:row>4</xdr:row>
      <xdr:rowOff>0</xdr:rowOff>
    </xdr:to>
    <xdr:sp>
      <xdr:nvSpPr>
        <xdr:cNvPr id="3" name="Text Box 10"/>
        <xdr:cNvSpPr txBox="1">
          <a:spLocks noChangeArrowheads="1"/>
        </xdr:cNvSpPr>
      </xdr:nvSpPr>
      <xdr:spPr>
        <a:xfrm>
          <a:off x="47625" y="552450"/>
          <a:ext cx="828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G69"/>
  <sheetViews>
    <sheetView tabSelected="1" zoomScale="130" zoomScaleNormal="130" zoomScalePageLayoutView="0" workbookViewId="0" topLeftCell="A55">
      <selection activeCell="D40" sqref="D40"/>
    </sheetView>
  </sheetViews>
  <sheetFormatPr defaultColWidth="9.140625" defaultRowHeight="12.75"/>
  <cols>
    <col min="1" max="1" width="20.57421875" style="2" customWidth="1"/>
    <col min="2" max="2" width="12.140625" style="2" customWidth="1"/>
    <col min="3" max="3" width="16.28125" style="2" customWidth="1"/>
    <col min="4" max="4" width="15.8515625" style="2" customWidth="1"/>
    <col min="5" max="5" width="10.7109375" style="2" customWidth="1"/>
    <col min="6" max="6" width="14.7109375" style="2" customWidth="1"/>
    <col min="7" max="16384" width="9.140625" style="2" customWidth="1"/>
  </cols>
  <sheetData>
    <row r="1" spans="1:7" ht="12.75">
      <c r="A1" s="5"/>
      <c r="B1" s="36" t="s">
        <v>44</v>
      </c>
      <c r="C1" s="36"/>
      <c r="D1" s="36"/>
      <c r="E1" s="36"/>
      <c r="F1" s="36"/>
      <c r="G1" s="5"/>
    </row>
    <row r="2" spans="1:7" ht="18.75" customHeight="1">
      <c r="A2" s="16" t="s">
        <v>1</v>
      </c>
      <c r="B2" s="37" t="s">
        <v>43</v>
      </c>
      <c r="C2" s="37"/>
      <c r="D2" s="37"/>
      <c r="E2" s="37"/>
      <c r="F2" s="37"/>
      <c r="G2" s="17"/>
    </row>
    <row r="3" spans="1:6" s="12" customFormat="1" ht="6" customHeight="1">
      <c r="A3" s="9"/>
      <c r="B3" s="9"/>
      <c r="C3" s="9"/>
      <c r="D3" s="9"/>
      <c r="E3" s="9"/>
      <c r="F3" s="9"/>
    </row>
    <row r="4" spans="1:6" s="7" customFormat="1" ht="12.75">
      <c r="A4" s="6" t="s">
        <v>2</v>
      </c>
      <c r="B4" s="20" t="s">
        <v>45</v>
      </c>
      <c r="C4" s="20" t="s">
        <v>46</v>
      </c>
      <c r="D4" s="20" t="s">
        <v>25</v>
      </c>
      <c r="E4" s="20" t="s">
        <v>41</v>
      </c>
      <c r="F4" s="20" t="s">
        <v>24</v>
      </c>
    </row>
    <row r="5" spans="1:6" ht="15" customHeight="1">
      <c r="A5" s="1" t="s">
        <v>3</v>
      </c>
      <c r="B5" s="18">
        <v>317</v>
      </c>
      <c r="C5" s="18">
        <v>387</v>
      </c>
      <c r="D5" s="18">
        <v>495</v>
      </c>
      <c r="E5" s="18">
        <v>531</v>
      </c>
      <c r="F5" s="18">
        <v>0</v>
      </c>
    </row>
    <row r="6" spans="1:6" ht="15" customHeight="1">
      <c r="A6" s="1" t="s">
        <v>4</v>
      </c>
      <c r="B6" s="18">
        <v>657</v>
      </c>
      <c r="C6" s="18">
        <v>748</v>
      </c>
      <c r="D6" s="18">
        <v>1138</v>
      </c>
      <c r="E6" s="18">
        <v>1008</v>
      </c>
      <c r="F6" s="18">
        <v>4</v>
      </c>
    </row>
    <row r="7" spans="1:6" ht="15" customHeight="1">
      <c r="A7" s="1" t="s">
        <v>5</v>
      </c>
      <c r="B7" s="18">
        <v>404</v>
      </c>
      <c r="C7" s="18">
        <v>485</v>
      </c>
      <c r="D7" s="18">
        <v>789</v>
      </c>
      <c r="E7" s="18">
        <v>863</v>
      </c>
      <c r="F7" s="18">
        <v>1</v>
      </c>
    </row>
    <row r="8" spans="1:6" ht="15" customHeight="1">
      <c r="A8" s="1" t="s">
        <v>8</v>
      </c>
      <c r="B8" s="18">
        <v>345</v>
      </c>
      <c r="C8" s="18">
        <v>374</v>
      </c>
      <c r="D8" s="18">
        <v>309</v>
      </c>
      <c r="E8" s="18">
        <v>301</v>
      </c>
      <c r="F8" s="18">
        <v>0</v>
      </c>
    </row>
    <row r="9" spans="1:6" s="4" customFormat="1" ht="15" customHeight="1">
      <c r="A9" s="3" t="s">
        <v>0</v>
      </c>
      <c r="B9" s="30">
        <f>SUM(B5:B8)</f>
        <v>1723</v>
      </c>
      <c r="C9" s="30">
        <f>SUM(C5:C8)</f>
        <v>1994</v>
      </c>
      <c r="D9" s="31">
        <f>SUM(D5:D8)</f>
        <v>2731</v>
      </c>
      <c r="E9" s="31">
        <f>SUM(E5:E8)</f>
        <v>2703</v>
      </c>
      <c r="F9" s="18">
        <f>SUM(F5:F8)</f>
        <v>5</v>
      </c>
    </row>
    <row r="10" spans="1:6" s="12" customFormat="1" ht="6" customHeight="1">
      <c r="A10" s="11"/>
      <c r="B10" s="22"/>
      <c r="C10" s="22"/>
      <c r="D10" s="22"/>
      <c r="E10" s="22"/>
      <c r="F10" s="22"/>
    </row>
    <row r="11" spans="1:6" s="7" customFormat="1" ht="15" customHeight="1">
      <c r="A11" s="6" t="s">
        <v>19</v>
      </c>
      <c r="B11" s="32" t="s">
        <v>47</v>
      </c>
      <c r="C11" s="32" t="s">
        <v>28</v>
      </c>
      <c r="D11" s="20" t="s">
        <v>24</v>
      </c>
      <c r="E11" s="20"/>
      <c r="F11" s="20"/>
    </row>
    <row r="12" spans="1:6" ht="15" customHeight="1">
      <c r="A12" s="1" t="s">
        <v>32</v>
      </c>
      <c r="B12" s="18">
        <v>234</v>
      </c>
      <c r="C12" s="18">
        <v>162</v>
      </c>
      <c r="D12" s="18">
        <v>0</v>
      </c>
      <c r="E12" s="21"/>
      <c r="F12" s="21"/>
    </row>
    <row r="13" spans="1:6" ht="15" customHeight="1">
      <c r="A13" s="1" t="s">
        <v>10</v>
      </c>
      <c r="B13" s="18">
        <v>910</v>
      </c>
      <c r="C13" s="18">
        <v>1142</v>
      </c>
      <c r="D13" s="18">
        <v>3</v>
      </c>
      <c r="E13" s="21"/>
      <c r="F13" s="21"/>
    </row>
    <row r="14" spans="1:6" s="4" customFormat="1" ht="15" customHeight="1">
      <c r="A14" s="3" t="s">
        <v>0</v>
      </c>
      <c r="B14" s="18">
        <f>SUM(B12:B13)</f>
        <v>1144</v>
      </c>
      <c r="C14" s="6">
        <f>SUM(C12:C13)</f>
        <v>1304</v>
      </c>
      <c r="D14" s="18">
        <f>SUM(D12:D13)</f>
        <v>3</v>
      </c>
      <c r="E14" s="18"/>
      <c r="F14" s="18"/>
    </row>
    <row r="15" spans="1:6" s="13" customFormat="1" ht="6" customHeight="1">
      <c r="A15" s="10"/>
      <c r="B15" s="22"/>
      <c r="C15" s="22"/>
      <c r="D15" s="22"/>
      <c r="E15" s="22"/>
      <c r="F15" s="22"/>
    </row>
    <row r="16" spans="1:6" s="7" customFormat="1" ht="12.75">
      <c r="A16" s="6" t="s">
        <v>20</v>
      </c>
      <c r="B16" s="20" t="s">
        <v>48</v>
      </c>
      <c r="C16" s="20" t="s">
        <v>49</v>
      </c>
      <c r="D16" s="20" t="s">
        <v>24</v>
      </c>
      <c r="E16" s="20"/>
      <c r="F16" s="20"/>
    </row>
    <row r="17" spans="1:6" ht="15" customHeight="1">
      <c r="A17" s="1" t="s">
        <v>13</v>
      </c>
      <c r="B17" s="6">
        <v>758</v>
      </c>
      <c r="C17" s="18">
        <v>660</v>
      </c>
      <c r="D17" s="18">
        <v>3</v>
      </c>
      <c r="E17" s="18"/>
      <c r="F17" s="18"/>
    </row>
    <row r="18" spans="1:6" ht="6" customHeight="1">
      <c r="A18" s="10"/>
      <c r="B18" s="22"/>
      <c r="C18" s="22"/>
      <c r="D18" s="22"/>
      <c r="E18" s="22"/>
      <c r="F18" s="22"/>
    </row>
    <row r="19" spans="1:6" ht="15" customHeight="1">
      <c r="A19" s="6" t="s">
        <v>21</v>
      </c>
      <c r="B19" s="20" t="s">
        <v>50</v>
      </c>
      <c r="C19" s="20" t="s">
        <v>42</v>
      </c>
      <c r="D19" s="20" t="s">
        <v>1</v>
      </c>
      <c r="E19" s="18"/>
      <c r="F19" s="18"/>
    </row>
    <row r="20" spans="1:6" ht="15" customHeight="1">
      <c r="A20" s="1" t="s">
        <v>14</v>
      </c>
      <c r="B20" s="6">
        <v>1065</v>
      </c>
      <c r="C20" s="18">
        <v>958</v>
      </c>
      <c r="D20" s="18" t="s">
        <v>1</v>
      </c>
      <c r="E20" s="18"/>
      <c r="F20" s="18"/>
    </row>
    <row r="21" spans="1:6" ht="15" customHeight="1">
      <c r="A21" s="34" t="s">
        <v>1</v>
      </c>
      <c r="B21" s="34"/>
      <c r="C21" s="35"/>
      <c r="D21" s="18"/>
      <c r="E21" s="18"/>
      <c r="F21" s="18"/>
    </row>
    <row r="22" spans="1:6" ht="6" customHeight="1">
      <c r="A22" s="10"/>
      <c r="B22" s="22"/>
      <c r="C22" s="22"/>
      <c r="D22" s="22"/>
      <c r="E22" s="22"/>
      <c r="F22" s="22"/>
    </row>
    <row r="23" spans="1:6" ht="15" customHeight="1">
      <c r="A23" s="6" t="s">
        <v>23</v>
      </c>
      <c r="B23" s="20" t="s">
        <v>51</v>
      </c>
      <c r="C23" s="20" t="s">
        <v>36</v>
      </c>
      <c r="D23" s="20" t="s">
        <v>24</v>
      </c>
      <c r="E23" s="18"/>
      <c r="F23" s="18"/>
    </row>
    <row r="24" spans="1:6" ht="15" customHeight="1">
      <c r="A24" s="1" t="s">
        <v>15</v>
      </c>
      <c r="B24" s="18">
        <v>709</v>
      </c>
      <c r="C24" s="6">
        <v>1037</v>
      </c>
      <c r="D24" s="18">
        <v>2</v>
      </c>
      <c r="E24" s="18"/>
      <c r="F24" s="18"/>
    </row>
    <row r="25" spans="1:6" s="8" customFormat="1" ht="6" customHeight="1">
      <c r="A25" s="10"/>
      <c r="B25" s="22"/>
      <c r="C25" s="22"/>
      <c r="D25" s="22"/>
      <c r="E25" s="22"/>
      <c r="F25" s="22"/>
    </row>
    <row r="26" spans="1:6" s="7" customFormat="1" ht="17.25" customHeight="1">
      <c r="A26" s="6" t="s">
        <v>22</v>
      </c>
      <c r="B26" s="20" t="s">
        <v>52</v>
      </c>
      <c r="C26" s="20" t="s">
        <v>37</v>
      </c>
      <c r="D26" s="20" t="s">
        <v>38</v>
      </c>
      <c r="E26" s="20" t="s">
        <v>58</v>
      </c>
      <c r="F26" s="32" t="s">
        <v>24</v>
      </c>
    </row>
    <row r="27" spans="1:6" ht="15" customHeight="1">
      <c r="A27" s="1" t="s">
        <v>7</v>
      </c>
      <c r="B27" s="18">
        <v>977</v>
      </c>
      <c r="C27" s="18">
        <v>1976</v>
      </c>
      <c r="D27" s="18">
        <v>1193</v>
      </c>
      <c r="E27" s="18">
        <v>688</v>
      </c>
      <c r="F27" s="18">
        <v>1</v>
      </c>
    </row>
    <row r="28" spans="1:6" ht="15" customHeight="1">
      <c r="A28" s="1" t="s">
        <v>12</v>
      </c>
      <c r="B28" s="18">
        <v>308</v>
      </c>
      <c r="C28" s="18">
        <v>451</v>
      </c>
      <c r="D28" s="18">
        <v>253</v>
      </c>
      <c r="E28" s="18">
        <v>171</v>
      </c>
      <c r="F28" s="18">
        <v>0</v>
      </c>
    </row>
    <row r="29" spans="1:6" s="4" customFormat="1" ht="15" customHeight="1">
      <c r="A29" s="3" t="s">
        <v>0</v>
      </c>
      <c r="B29" s="18">
        <f>SUM(B27:B28)</f>
        <v>1285</v>
      </c>
      <c r="C29" s="6">
        <f>SUM(C27:C28)</f>
        <v>2427</v>
      </c>
      <c r="D29" s="6">
        <f>SUM(D27:D28)</f>
        <v>1446</v>
      </c>
      <c r="E29" s="18">
        <f>SUM(E27:E28)</f>
        <v>859</v>
      </c>
      <c r="F29" s="18">
        <f>SUM(F27:F28)</f>
        <v>1</v>
      </c>
    </row>
    <row r="30" spans="1:6" s="13" customFormat="1" ht="7.5" customHeight="1">
      <c r="A30" s="10"/>
      <c r="B30" s="10"/>
      <c r="C30" s="10"/>
      <c r="D30" s="10"/>
      <c r="E30" s="14"/>
      <c r="F30" s="14"/>
    </row>
    <row r="31" spans="1:6" s="7" customFormat="1" ht="12.75">
      <c r="A31" s="6" t="s">
        <v>30</v>
      </c>
      <c r="B31" s="33" t="s">
        <v>39</v>
      </c>
      <c r="C31" s="33" t="s">
        <v>53</v>
      </c>
      <c r="D31" s="20" t="s">
        <v>24</v>
      </c>
      <c r="E31" s="20"/>
      <c r="F31" s="18"/>
    </row>
    <row r="32" spans="1:6" ht="12.75">
      <c r="A32" s="1" t="s">
        <v>16</v>
      </c>
      <c r="B32" s="23">
        <v>277</v>
      </c>
      <c r="C32" s="23">
        <v>242</v>
      </c>
      <c r="D32" s="18">
        <v>0</v>
      </c>
      <c r="E32" s="18"/>
      <c r="F32" s="18"/>
    </row>
    <row r="33" spans="1:6" ht="12.75">
      <c r="A33" s="1" t="s">
        <v>6</v>
      </c>
      <c r="B33" s="23">
        <v>225</v>
      </c>
      <c r="C33" s="23">
        <v>173</v>
      </c>
      <c r="D33" s="18">
        <v>1</v>
      </c>
      <c r="E33" s="18"/>
      <c r="F33" s="18"/>
    </row>
    <row r="34" spans="1:6" ht="12.75">
      <c r="A34" s="1" t="s">
        <v>18</v>
      </c>
      <c r="B34" s="23">
        <v>216</v>
      </c>
      <c r="C34" s="23">
        <v>134</v>
      </c>
      <c r="D34" s="18">
        <v>0</v>
      </c>
      <c r="E34" s="18"/>
      <c r="F34" s="18"/>
    </row>
    <row r="35" spans="1:6" ht="12.75">
      <c r="A35" s="1" t="s">
        <v>11</v>
      </c>
      <c r="B35" s="18">
        <v>460</v>
      </c>
      <c r="C35" s="18">
        <v>159</v>
      </c>
      <c r="D35" s="18">
        <v>0</v>
      </c>
      <c r="E35" s="18"/>
      <c r="F35" s="18"/>
    </row>
    <row r="36" spans="1:6" ht="12.75">
      <c r="A36" s="1" t="s">
        <v>9</v>
      </c>
      <c r="B36" s="24">
        <v>424</v>
      </c>
      <c r="C36" s="25">
        <v>223</v>
      </c>
      <c r="D36" s="18">
        <v>0</v>
      </c>
      <c r="E36" s="18"/>
      <c r="F36" s="18"/>
    </row>
    <row r="37" spans="1:6" ht="12.75">
      <c r="A37" s="3" t="s">
        <v>0</v>
      </c>
      <c r="B37" s="31">
        <f>SUM(B32:B36)</f>
        <v>1602</v>
      </c>
      <c r="C37" s="18">
        <f>SUM(C32:C36)</f>
        <v>931</v>
      </c>
      <c r="D37" s="18">
        <f>SUM(D32:D36)</f>
        <v>1</v>
      </c>
      <c r="E37" s="18"/>
      <c r="F37" s="26"/>
    </row>
    <row r="38" spans="2:6" s="12" customFormat="1" ht="5.25" customHeight="1">
      <c r="B38" s="27"/>
      <c r="C38" s="27"/>
      <c r="D38" s="27"/>
      <c r="E38" s="27"/>
      <c r="F38" s="28"/>
    </row>
    <row r="39" spans="1:6" ht="15" customHeight="1">
      <c r="A39" s="7" t="s">
        <v>31</v>
      </c>
      <c r="B39" s="20" t="s">
        <v>29</v>
      </c>
      <c r="C39" s="20" t="s">
        <v>54</v>
      </c>
      <c r="D39" s="20" t="s">
        <v>1</v>
      </c>
      <c r="E39" s="18"/>
      <c r="F39" s="18"/>
    </row>
    <row r="40" spans="1:6" ht="15" customHeight="1">
      <c r="A40" s="1" t="s">
        <v>17</v>
      </c>
      <c r="B40" s="6">
        <v>1291</v>
      </c>
      <c r="C40" s="18">
        <v>951</v>
      </c>
      <c r="D40" s="18" t="s">
        <v>1</v>
      </c>
      <c r="E40" s="18"/>
      <c r="F40" s="18"/>
    </row>
    <row r="41" spans="1:6" ht="6.75" customHeight="1">
      <c r="A41" s="15"/>
      <c r="B41" s="29"/>
      <c r="C41" s="29"/>
      <c r="D41" s="29"/>
      <c r="E41" s="29"/>
      <c r="F41" s="29"/>
    </row>
    <row r="42" spans="1:6" ht="15" customHeight="1">
      <c r="A42" s="6" t="s">
        <v>33</v>
      </c>
      <c r="B42" s="20" t="s">
        <v>27</v>
      </c>
      <c r="C42" s="20" t="s">
        <v>55</v>
      </c>
      <c r="D42" s="20" t="s">
        <v>24</v>
      </c>
      <c r="E42" s="18"/>
      <c r="F42" s="18"/>
    </row>
    <row r="43" spans="1:6" ht="15" customHeight="1">
      <c r="A43" s="1" t="s">
        <v>3</v>
      </c>
      <c r="B43" s="18">
        <v>377</v>
      </c>
      <c r="C43" s="18">
        <v>579</v>
      </c>
      <c r="D43" s="18">
        <v>0</v>
      </c>
      <c r="E43" s="18"/>
      <c r="F43" s="18"/>
    </row>
    <row r="44" spans="1:6" ht="15" customHeight="1">
      <c r="A44" s="1" t="s">
        <v>32</v>
      </c>
      <c r="B44" s="18">
        <v>241</v>
      </c>
      <c r="C44" s="18">
        <v>146</v>
      </c>
      <c r="D44" s="18">
        <v>0</v>
      </c>
      <c r="E44" s="18"/>
      <c r="F44" s="18"/>
    </row>
    <row r="45" spans="1:6" ht="15" customHeight="1">
      <c r="A45" s="1" t="s">
        <v>4</v>
      </c>
      <c r="B45" s="18">
        <v>769</v>
      </c>
      <c r="C45" s="18">
        <v>1165</v>
      </c>
      <c r="D45" s="18">
        <v>3</v>
      </c>
      <c r="E45" s="18"/>
      <c r="F45" s="18"/>
    </row>
    <row r="46" spans="1:6" ht="15" customHeight="1">
      <c r="A46" s="1" t="s">
        <v>7</v>
      </c>
      <c r="B46" s="18">
        <v>1484</v>
      </c>
      <c r="C46" s="18">
        <v>1240</v>
      </c>
      <c r="D46" s="18">
        <v>0</v>
      </c>
      <c r="E46" s="18"/>
      <c r="F46" s="18"/>
    </row>
    <row r="47" spans="1:6" ht="15" customHeight="1">
      <c r="A47" s="1" t="s">
        <v>5</v>
      </c>
      <c r="B47" s="18">
        <v>487</v>
      </c>
      <c r="C47" s="18">
        <v>879</v>
      </c>
      <c r="D47" s="18">
        <v>0</v>
      </c>
      <c r="E47" s="18"/>
      <c r="F47" s="18"/>
    </row>
    <row r="48" spans="1:6" ht="15" customHeight="1">
      <c r="A48" s="1" t="s">
        <v>8</v>
      </c>
      <c r="B48" s="2">
        <v>371</v>
      </c>
      <c r="C48" s="18">
        <v>388</v>
      </c>
      <c r="D48" s="18">
        <v>0</v>
      </c>
      <c r="E48" s="18"/>
      <c r="F48" s="18"/>
    </row>
    <row r="49" spans="1:6" ht="15" customHeight="1">
      <c r="A49" s="1" t="s">
        <v>10</v>
      </c>
      <c r="B49" s="18">
        <v>974</v>
      </c>
      <c r="C49" s="18">
        <v>1038</v>
      </c>
      <c r="D49" s="18">
        <v>2</v>
      </c>
      <c r="E49" s="18"/>
      <c r="F49" s="18"/>
    </row>
    <row r="50" spans="1:6" ht="15" customHeight="1">
      <c r="A50" s="1" t="s">
        <v>12</v>
      </c>
      <c r="B50" s="18">
        <v>384</v>
      </c>
      <c r="C50" s="18">
        <v>314</v>
      </c>
      <c r="D50" s="18">
        <v>0</v>
      </c>
      <c r="E50" s="1"/>
      <c r="F50" s="1"/>
    </row>
    <row r="51" spans="1:6" ht="15" customHeight="1">
      <c r="A51" s="6" t="s">
        <v>0</v>
      </c>
      <c r="B51" s="30">
        <f>SUM(B43:B50)</f>
        <v>5087</v>
      </c>
      <c r="C51" s="31">
        <f>SUM(C43:C50)</f>
        <v>5749</v>
      </c>
      <c r="D51" s="18">
        <f>SUM(D43:D50)</f>
        <v>5</v>
      </c>
      <c r="E51" s="1"/>
      <c r="F51" s="1"/>
    </row>
    <row r="52" spans="1:6" ht="7.5" customHeight="1">
      <c r="A52" s="15"/>
      <c r="B52" s="15"/>
      <c r="C52" s="15"/>
      <c r="D52" s="15"/>
      <c r="E52" s="15"/>
      <c r="F52" s="15"/>
    </row>
    <row r="53" spans="1:6" ht="15" customHeight="1">
      <c r="A53" s="6" t="s">
        <v>34</v>
      </c>
      <c r="B53" s="20" t="s">
        <v>56</v>
      </c>
      <c r="C53" s="20" t="s">
        <v>40</v>
      </c>
      <c r="D53" s="20" t="s">
        <v>24</v>
      </c>
      <c r="E53" s="18"/>
      <c r="F53" s="18"/>
    </row>
    <row r="54" spans="1:6" ht="15" customHeight="1">
      <c r="A54" s="1" t="s">
        <v>13</v>
      </c>
      <c r="B54" s="18">
        <v>621</v>
      </c>
      <c r="C54" s="18">
        <v>830</v>
      </c>
      <c r="D54" s="18">
        <v>2</v>
      </c>
      <c r="E54" s="18"/>
      <c r="F54" s="18"/>
    </row>
    <row r="55" spans="1:6" ht="15" customHeight="1">
      <c r="A55" s="1" t="s">
        <v>14</v>
      </c>
      <c r="B55" s="18">
        <v>901</v>
      </c>
      <c r="C55" s="18">
        <v>1166</v>
      </c>
      <c r="D55" s="18">
        <v>7</v>
      </c>
      <c r="E55" s="18"/>
      <c r="F55" s="18"/>
    </row>
    <row r="56" spans="1:6" ht="15" customHeight="1">
      <c r="A56" s="1" t="s">
        <v>15</v>
      </c>
      <c r="B56" s="18">
        <v>730</v>
      </c>
      <c r="C56" s="18">
        <v>1027</v>
      </c>
      <c r="D56" s="18">
        <v>1</v>
      </c>
      <c r="E56" s="18"/>
      <c r="F56" s="18"/>
    </row>
    <row r="57" spans="1:6" ht="15" customHeight="1">
      <c r="A57" s="6" t="s">
        <v>0</v>
      </c>
      <c r="B57" s="30">
        <f>SUM(B54:B56)</f>
        <v>2252</v>
      </c>
      <c r="C57" s="31">
        <f>SUM(C54:C56)</f>
        <v>3023</v>
      </c>
      <c r="D57" s="18">
        <f>SUM(D54:D56)</f>
        <v>10</v>
      </c>
      <c r="E57" s="18"/>
      <c r="F57" s="18"/>
    </row>
    <row r="58" spans="1:6" ht="8.25" customHeight="1">
      <c r="A58" s="15"/>
      <c r="B58" s="29"/>
      <c r="C58" s="29"/>
      <c r="D58" s="29"/>
      <c r="E58" s="29"/>
      <c r="F58" s="29"/>
    </row>
    <row r="59" spans="1:6" ht="15" customHeight="1">
      <c r="A59" s="6" t="s">
        <v>35</v>
      </c>
      <c r="B59" s="20" t="s">
        <v>26</v>
      </c>
      <c r="C59" s="20" t="s">
        <v>57</v>
      </c>
      <c r="D59" s="20" t="s">
        <v>24</v>
      </c>
      <c r="E59" s="18"/>
      <c r="F59" s="18"/>
    </row>
    <row r="60" spans="1:6" ht="15" customHeight="1">
      <c r="A60" s="1" t="s">
        <v>16</v>
      </c>
      <c r="B60" s="18">
        <v>209</v>
      </c>
      <c r="C60" s="18">
        <v>323</v>
      </c>
      <c r="D60" s="18">
        <v>1</v>
      </c>
      <c r="E60" s="18"/>
      <c r="F60" s="18"/>
    </row>
    <row r="61" spans="1:6" ht="15" customHeight="1">
      <c r="A61" s="1" t="s">
        <v>17</v>
      </c>
      <c r="B61" s="18">
        <v>1337</v>
      </c>
      <c r="C61" s="18">
        <v>878</v>
      </c>
      <c r="D61" s="18">
        <v>0</v>
      </c>
      <c r="E61" s="18"/>
      <c r="F61" s="18"/>
    </row>
    <row r="62" spans="1:6" ht="15" customHeight="1">
      <c r="A62" s="1" t="s">
        <v>6</v>
      </c>
      <c r="B62" s="18">
        <v>276</v>
      </c>
      <c r="C62" s="18">
        <v>123</v>
      </c>
      <c r="D62" s="18">
        <v>0</v>
      </c>
      <c r="E62" s="18"/>
      <c r="F62" s="18"/>
    </row>
    <row r="63" spans="1:6" ht="15" customHeight="1">
      <c r="A63" s="1" t="s">
        <v>18</v>
      </c>
      <c r="B63" s="18">
        <v>189</v>
      </c>
      <c r="C63" s="18">
        <v>160</v>
      </c>
      <c r="D63" s="18">
        <v>0</v>
      </c>
      <c r="E63" s="18"/>
      <c r="F63" s="18"/>
    </row>
    <row r="64" spans="1:6" ht="12.75">
      <c r="A64" s="1" t="s">
        <v>11</v>
      </c>
      <c r="B64" s="18">
        <v>428</v>
      </c>
      <c r="C64" s="18">
        <v>176</v>
      </c>
      <c r="D64" s="18">
        <v>0</v>
      </c>
      <c r="E64" s="18"/>
      <c r="F64" s="18"/>
    </row>
    <row r="65" spans="1:6" ht="12.75">
      <c r="A65" s="1" t="s">
        <v>9</v>
      </c>
      <c r="B65" s="19">
        <v>417</v>
      </c>
      <c r="C65" s="19">
        <v>209</v>
      </c>
      <c r="D65" s="19">
        <v>0</v>
      </c>
      <c r="E65" s="1"/>
      <c r="F65" s="1"/>
    </row>
    <row r="66" spans="1:6" ht="12.75">
      <c r="A66" s="6" t="s">
        <v>0</v>
      </c>
      <c r="B66" s="31">
        <f>SUM(B60:B65)</f>
        <v>2856</v>
      </c>
      <c r="C66" s="30">
        <f>SUM(C60:C65)</f>
        <v>1869</v>
      </c>
      <c r="D66" s="18">
        <f>SUM(D60:D65)</f>
        <v>1</v>
      </c>
      <c r="E66" s="1"/>
      <c r="F66" s="1"/>
    </row>
    <row r="67" spans="1:6" ht="6" customHeight="1">
      <c r="A67" s="15"/>
      <c r="B67" s="15"/>
      <c r="C67" s="15"/>
      <c r="D67" s="15"/>
      <c r="E67" s="15"/>
      <c r="F67" s="15"/>
    </row>
    <row r="69" ht="12.75">
      <c r="A69" s="2" t="s">
        <v>1</v>
      </c>
    </row>
  </sheetData>
  <sheetProtection/>
  <mergeCells count="2">
    <mergeCell ref="B1:F1"/>
    <mergeCell ref="B2:F2"/>
  </mergeCells>
  <printOptions gridLines="1"/>
  <pageMargins left="0.26" right="0.25" top="0.25" bottom="0.25" header="0.5" footer="0.5"/>
  <pageSetup horizontalDpi="600" verticalDpi="600" orientation="landscape" r:id="rId2"/>
  <rowBreaks count="1" manualBreakCount="1">
    <brk id="4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Ladd</dc:creator>
  <cp:keywords/>
  <dc:description/>
  <cp:lastModifiedBy>Karen Ladd</cp:lastModifiedBy>
  <cp:lastPrinted>2014-11-12T20:28:44Z</cp:lastPrinted>
  <dcterms:created xsi:type="dcterms:W3CDTF">2002-09-04T18:18:08Z</dcterms:created>
  <dcterms:modified xsi:type="dcterms:W3CDTF">2022-08-11T15:31:12Z</dcterms:modified>
  <cp:category/>
  <cp:version/>
  <cp:contentType/>
  <cp:contentStatus/>
</cp:coreProperties>
</file>