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merrimack rep" sheetId="1" r:id="rId1"/>
  </sheets>
  <definedNames>
    <definedName name="_xlnm.Print_Area" localSheetId="0">'merrimack rep'!$A$1:$H$157</definedName>
    <definedName name="_xlnm.Print_Titles" localSheetId="0">'merrimack rep'!$1:$2</definedName>
  </definedNames>
  <calcPr fullCalcOnLoad="1"/>
</workbook>
</file>

<file path=xl/sharedStrings.xml><?xml version="1.0" encoding="utf-8"?>
<sst xmlns="http://schemas.openxmlformats.org/spreadsheetml/2006/main" count="257" uniqueCount="153">
  <si>
    <t>TOTALS</t>
  </si>
  <si>
    <t xml:space="preserve"> </t>
  </si>
  <si>
    <t>Danbury</t>
  </si>
  <si>
    <t>Wilmot</t>
  </si>
  <si>
    <t>Franklin Ward 1</t>
  </si>
  <si>
    <t>Franklin Ward 2</t>
  </si>
  <si>
    <t>Franklin Ward 3</t>
  </si>
  <si>
    <t>Hill</t>
  </si>
  <si>
    <t>Bradford</t>
  </si>
  <si>
    <t>Henniker</t>
  </si>
  <si>
    <t>Hopkinton</t>
  </si>
  <si>
    <t>Newbury</t>
  </si>
  <si>
    <t>Sutton</t>
  </si>
  <si>
    <t>Warner</t>
  </si>
  <si>
    <t>Webster</t>
  </si>
  <si>
    <t>Andover</t>
  </si>
  <si>
    <t>Boscawen</t>
  </si>
  <si>
    <t>Canterbury</t>
  </si>
  <si>
    <t>Loudon</t>
  </si>
  <si>
    <t>Northfield</t>
  </si>
  <si>
    <t>Salisbury</t>
  </si>
  <si>
    <t>Chichester</t>
  </si>
  <si>
    <t>Pembroke</t>
  </si>
  <si>
    <t>Pittsfield</t>
  </si>
  <si>
    <t>Hooksett</t>
  </si>
  <si>
    <t>Epsom</t>
  </si>
  <si>
    <t>Allenstown</t>
  </si>
  <si>
    <t>Concord Ward 1</t>
  </si>
  <si>
    <t>Concord Ward 2</t>
  </si>
  <si>
    <t>Concord Ward 3</t>
  </si>
  <si>
    <t>Concord Ward 4</t>
  </si>
  <si>
    <t>Concord Ward 8</t>
  </si>
  <si>
    <t>Concord Ward 10</t>
  </si>
  <si>
    <t>Concord Ward 5</t>
  </si>
  <si>
    <t>Concord Ward 6</t>
  </si>
  <si>
    <t>Concord Ward 7</t>
  </si>
  <si>
    <t>Bow</t>
  </si>
  <si>
    <t>Dunbarton</t>
  </si>
  <si>
    <t>District No. 20 (3)</t>
  </si>
  <si>
    <t>District No. 5 (2)</t>
  </si>
  <si>
    <t>District No. 4 (1)</t>
  </si>
  <si>
    <t>District No. 6 (2)</t>
  </si>
  <si>
    <t>District No. 10 (3)</t>
  </si>
  <si>
    <t>District No. 23 (3)</t>
  </si>
  <si>
    <t>District No. 17 (1)</t>
  </si>
  <si>
    <t>Scatter</t>
  </si>
  <si>
    <t>Seaworth, r</t>
  </si>
  <si>
    <t>Shurtleff, d</t>
  </si>
  <si>
    <t>Gile, d</t>
  </si>
  <si>
    <t>Bartlett, d</t>
  </si>
  <si>
    <t>Hill, r</t>
  </si>
  <si>
    <t>Kotowski, r</t>
  </si>
  <si>
    <t>Marple, r</t>
  </si>
  <si>
    <t>Hoell, r</t>
  </si>
  <si>
    <t>Lindsley, r</t>
  </si>
  <si>
    <t>District No. 7 (1)</t>
  </si>
  <si>
    <t>District No. 8 (1)</t>
  </si>
  <si>
    <t>District No. 9 (2)</t>
  </si>
  <si>
    <t>District No. 13 (1)</t>
  </si>
  <si>
    <t>Walsh, r</t>
  </si>
  <si>
    <t>District No. 11 (1)</t>
  </si>
  <si>
    <t>District No. 14 (1)</t>
  </si>
  <si>
    <t>Martin, r</t>
  </si>
  <si>
    <t>MacKay, d</t>
  </si>
  <si>
    <t>McGuire, r</t>
  </si>
  <si>
    <t>District No. 2 (2)</t>
  </si>
  <si>
    <t>Distict No. 3 (2)</t>
  </si>
  <si>
    <t>District No. 12 (1)</t>
  </si>
  <si>
    <t>District No. 15 (1)</t>
  </si>
  <si>
    <t>District No. 16 (1)</t>
  </si>
  <si>
    <t xml:space="preserve">Concord Ward 1 </t>
  </si>
  <si>
    <t>District No. 18 (1)</t>
  </si>
  <si>
    <t>District No. 19 (1)</t>
  </si>
  <si>
    <t>District No. 21 (2)</t>
  </si>
  <si>
    <t>District No. 22 (1)</t>
  </si>
  <si>
    <t>District No. 24 (4)</t>
  </si>
  <si>
    <t>District No. 25 (1)FL</t>
  </si>
  <si>
    <t>District No. 27 (2)FL</t>
  </si>
  <si>
    <t>District No. 28 (1)FL</t>
  </si>
  <si>
    <t>District No. 29 (1)FL</t>
  </si>
  <si>
    <t>Burns, d</t>
  </si>
  <si>
    <t>Schamberg, d</t>
  </si>
  <si>
    <t>Carson, d</t>
  </si>
  <si>
    <t>Alicia, d</t>
  </si>
  <si>
    <t>Saunderson, d</t>
  </si>
  <si>
    <t>Wallner, d</t>
  </si>
  <si>
    <t>Henle, d</t>
  </si>
  <si>
    <t>Patten, d</t>
  </si>
  <si>
    <t>Frambach, d</t>
  </si>
  <si>
    <t>Turcotte, d</t>
  </si>
  <si>
    <t>Carey, d</t>
  </si>
  <si>
    <t>Rice, d</t>
  </si>
  <si>
    <t>Rogers, d</t>
  </si>
  <si>
    <t>District No. 1 (1)</t>
  </si>
  <si>
    <t>Horn, r</t>
  </si>
  <si>
    <t>Wheeler, d</t>
  </si>
  <si>
    <t>Long, r</t>
  </si>
  <si>
    <t>Forsythe, r</t>
  </si>
  <si>
    <t>Moffett, H. d</t>
  </si>
  <si>
    <t>Myler, d</t>
  </si>
  <si>
    <t>Kenison, d</t>
  </si>
  <si>
    <t>Doherty, d</t>
  </si>
  <si>
    <t>Brewster, r</t>
  </si>
  <si>
    <t>Beaudoin, Sr., d</t>
  </si>
  <si>
    <t>McDonald, r</t>
  </si>
  <si>
    <t>Kuch, r</t>
  </si>
  <si>
    <t>D'Ovidio, d</t>
  </si>
  <si>
    <t>Karrick, d</t>
  </si>
  <si>
    <t>District No. 26 (1)FL</t>
  </si>
  <si>
    <t xml:space="preserve">State Representative - MERRIMACK County </t>
  </si>
  <si>
    <t>Copp, r</t>
  </si>
  <si>
    <t>Ebel, d/r</t>
  </si>
  <si>
    <t>Schuett, d</t>
  </si>
  <si>
    <t>State of New Hampshire - 2016 General Election</t>
  </si>
  <si>
    <t>Concord Ward 9</t>
  </si>
  <si>
    <t>Broshek, d</t>
  </si>
  <si>
    <t>Testerman, r</t>
  </si>
  <si>
    <t>Bowley, d</t>
  </si>
  <si>
    <t>Smith, r</t>
  </si>
  <si>
    <t>Longley, d</t>
  </si>
  <si>
    <t>Wolf, r</t>
  </si>
  <si>
    <t>Leary, d</t>
  </si>
  <si>
    <t>Woolpert, d</t>
  </si>
  <si>
    <t>Rodd, d</t>
  </si>
  <si>
    <t>Mendola, r</t>
  </si>
  <si>
    <t>Moffett, M., r</t>
  </si>
  <si>
    <t>French VI, r</t>
  </si>
  <si>
    <t>Diamond, r</t>
  </si>
  <si>
    <t>Luneau, d</t>
  </si>
  <si>
    <t>Miller, r</t>
  </si>
  <si>
    <t>Richards, d</t>
  </si>
  <si>
    <t>Bertrand, r</t>
  </si>
  <si>
    <t>Soucy, d</t>
  </si>
  <si>
    <t>Alexander, Jr., r</t>
  </si>
  <si>
    <t>Feeley, r</t>
  </si>
  <si>
    <t>deTreville, d</t>
  </si>
  <si>
    <t>Tapp, r</t>
  </si>
  <si>
    <t>Richardson, r</t>
  </si>
  <si>
    <t>Hall, d</t>
  </si>
  <si>
    <t>Klose, r</t>
  </si>
  <si>
    <t>Walz, d</t>
  </si>
  <si>
    <t>Kaminski, d</t>
  </si>
  <si>
    <t>Leavitt, r</t>
  </si>
  <si>
    <t>Thibeault, d</t>
  </si>
  <si>
    <t>Gurung, d</t>
  </si>
  <si>
    <t>Rothenberg, d</t>
  </si>
  <si>
    <t>Wells, r</t>
  </si>
  <si>
    <t>Pearl, r</t>
  </si>
  <si>
    <t>Georgevits, r</t>
  </si>
  <si>
    <t>Coolidge, d</t>
  </si>
  <si>
    <t>Dunne, Jr., r</t>
  </si>
  <si>
    <t>New London*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</si>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</sst>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166" fontId="4" fillId="0" borderId="10" xfId="42" applyNumberFormat="1" applyFont="1" applyBorder="1" applyAlignment="1">
      <alignment wrapText="1"/>
    </xf>
    <xf numFmtId="166" fontId="5" fillId="0" borderId="10" xfId="42" applyNumberFormat="1" applyFont="1" applyBorder="1" applyAlignment="1">
      <alignment wrapText="1"/>
    </xf>
    <xf numFmtId="166" fontId="5" fillId="0" borderId="10" xfId="42" applyNumberFormat="1" applyFont="1" applyFill="1" applyBorder="1" applyAlignment="1">
      <alignment wrapText="1"/>
    </xf>
    <xf numFmtId="166" fontId="5" fillId="0" borderId="10" xfId="42" applyNumberFormat="1" applyFont="1" applyBorder="1" applyAlignment="1">
      <alignment horizontal="right" wrapText="1"/>
    </xf>
    <xf numFmtId="166" fontId="4" fillId="0" borderId="10" xfId="42" applyNumberFormat="1" applyFont="1" applyFill="1" applyBorder="1" applyAlignment="1">
      <alignment horizontal="right" wrapText="1"/>
    </xf>
    <xf numFmtId="166" fontId="5" fillId="0" borderId="10" xfId="42" applyNumberFormat="1" applyFont="1" applyFill="1" applyBorder="1" applyAlignment="1">
      <alignment horizontal="right" wrapText="1"/>
    </xf>
    <xf numFmtId="166" fontId="4" fillId="0" borderId="10" xfId="42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4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166" fontId="50" fillId="0" borderId="10" xfId="42" applyNumberFormat="1" applyFont="1" applyBorder="1" applyAlignment="1">
      <alignment wrapText="1"/>
    </xf>
    <xf numFmtId="166" fontId="51" fillId="0" borderId="10" xfId="42" applyNumberFormat="1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66675</xdr:rowOff>
    </xdr:from>
    <xdr:to>
      <xdr:col>0</xdr:col>
      <xdr:colOff>895350</xdr:colOff>
      <xdr:row>59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8610600"/>
          <a:ext cx="847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72</xdr:row>
      <xdr:rowOff>0</xdr:rowOff>
    </xdr:from>
    <xdr:to>
      <xdr:col>0</xdr:col>
      <xdr:colOff>885825</xdr:colOff>
      <xdr:row>72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625" y="10487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72</xdr:row>
      <xdr:rowOff>0</xdr:rowOff>
    </xdr:from>
    <xdr:to>
      <xdr:col>0</xdr:col>
      <xdr:colOff>885825</xdr:colOff>
      <xdr:row>72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" y="10487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66675</xdr:rowOff>
    </xdr:from>
    <xdr:to>
      <xdr:col>0</xdr:col>
      <xdr:colOff>895350</xdr:colOff>
      <xdr:row>59</xdr:row>
      <xdr:rowOff>9525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47625" y="8610600"/>
          <a:ext cx="847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81</xdr:row>
      <xdr:rowOff>0</xdr:rowOff>
    </xdr:from>
    <xdr:to>
      <xdr:col>0</xdr:col>
      <xdr:colOff>885825</xdr:colOff>
      <xdr:row>81</xdr:row>
      <xdr:rowOff>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47625" y="116681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81</xdr:row>
      <xdr:rowOff>0</xdr:rowOff>
    </xdr:from>
    <xdr:to>
      <xdr:col>0</xdr:col>
      <xdr:colOff>885825</xdr:colOff>
      <xdr:row>81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625" y="116681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66675</xdr:rowOff>
    </xdr:from>
    <xdr:to>
      <xdr:col>0</xdr:col>
      <xdr:colOff>895350</xdr:colOff>
      <xdr:row>59</xdr:row>
      <xdr:rowOff>9525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7625" y="8610600"/>
          <a:ext cx="847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72</xdr:row>
      <xdr:rowOff>0</xdr:rowOff>
    </xdr:from>
    <xdr:to>
      <xdr:col>0</xdr:col>
      <xdr:colOff>885825</xdr:colOff>
      <xdr:row>72</xdr:row>
      <xdr:rowOff>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47625" y="10487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72</xdr:row>
      <xdr:rowOff>0</xdr:rowOff>
    </xdr:from>
    <xdr:to>
      <xdr:col>0</xdr:col>
      <xdr:colOff>885825</xdr:colOff>
      <xdr:row>72</xdr:row>
      <xdr:rowOff>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47625" y="10487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66675</xdr:rowOff>
    </xdr:from>
    <xdr:to>
      <xdr:col>0</xdr:col>
      <xdr:colOff>895350</xdr:colOff>
      <xdr:row>59</xdr:row>
      <xdr:rowOff>9525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47625" y="8610600"/>
          <a:ext cx="847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81</xdr:row>
      <xdr:rowOff>0</xdr:rowOff>
    </xdr:from>
    <xdr:to>
      <xdr:col>0</xdr:col>
      <xdr:colOff>885825</xdr:colOff>
      <xdr:row>81</xdr:row>
      <xdr:rowOff>0</xdr:rowOff>
    </xdr:to>
    <xdr:sp>
      <xdr:nvSpPr>
        <xdr:cNvPr id="15" name="Text Box 4"/>
        <xdr:cNvSpPr txBox="1">
          <a:spLocks noChangeArrowheads="1"/>
        </xdr:cNvSpPr>
      </xdr:nvSpPr>
      <xdr:spPr>
        <a:xfrm>
          <a:off x="47625" y="116681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81</xdr:row>
      <xdr:rowOff>0</xdr:rowOff>
    </xdr:from>
    <xdr:to>
      <xdr:col>0</xdr:col>
      <xdr:colOff>885825</xdr:colOff>
      <xdr:row>81</xdr:row>
      <xdr:rowOff>0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47625" y="116681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8"/>
  <sheetViews>
    <sheetView tabSelected="1" zoomScale="130" zoomScaleNormal="130" zoomScalePageLayoutView="0" workbookViewId="0" topLeftCell="A144">
      <selection activeCell="H157" sqref="A1:H157"/>
    </sheetView>
  </sheetViews>
  <sheetFormatPr defaultColWidth="11.28125" defaultRowHeight="12.75"/>
  <cols>
    <col min="1" max="1" width="19.7109375" style="3" customWidth="1"/>
    <col min="2" max="2" width="11.28125" style="3" customWidth="1"/>
    <col min="3" max="3" width="13.00390625" style="3" customWidth="1"/>
    <col min="4" max="4" width="13.00390625" style="3" bestFit="1" customWidth="1"/>
    <col min="5" max="5" width="12.00390625" style="3" customWidth="1"/>
    <col min="6" max="6" width="11.00390625" style="3" customWidth="1"/>
    <col min="7" max="16384" width="11.28125" style="3" customWidth="1"/>
  </cols>
  <sheetData>
    <row r="1" spans="1:8" ht="12.75">
      <c r="A1" s="45"/>
      <c r="B1" s="57" t="s">
        <v>113</v>
      </c>
      <c r="C1" s="57"/>
      <c r="D1" s="57"/>
      <c r="E1" s="57"/>
      <c r="F1" s="57"/>
      <c r="G1" s="57"/>
      <c r="H1" s="58"/>
    </row>
    <row r="2" spans="1:9" ht="17.25" customHeight="1">
      <c r="A2" s="59" t="s">
        <v>109</v>
      </c>
      <c r="B2" s="59"/>
      <c r="C2" s="59"/>
      <c r="D2" s="59"/>
      <c r="E2" s="59"/>
      <c r="F2" s="59"/>
      <c r="G2" s="59"/>
      <c r="H2" s="59"/>
      <c r="I2" s="23"/>
    </row>
    <row r="3" spans="1:9" s="16" customFormat="1" ht="3.75" customHeight="1">
      <c r="A3" s="12"/>
      <c r="B3" s="12"/>
      <c r="C3" s="12"/>
      <c r="D3" s="12"/>
      <c r="E3" s="12"/>
      <c r="F3" s="12"/>
      <c r="G3" s="12"/>
      <c r="H3" s="12"/>
      <c r="I3" s="24"/>
    </row>
    <row r="4" spans="1:9" s="5" customFormat="1" ht="12.75">
      <c r="A4" s="4" t="s">
        <v>93</v>
      </c>
      <c r="B4" s="1" t="s">
        <v>110</v>
      </c>
      <c r="C4" s="1" t="s">
        <v>115</v>
      </c>
      <c r="D4" s="8" t="s">
        <v>45</v>
      </c>
      <c r="F4" s="8"/>
      <c r="G4" s="8"/>
      <c r="H4" s="8"/>
      <c r="I4" s="25"/>
    </row>
    <row r="5" spans="1:9" ht="12.75">
      <c r="A5" s="2" t="s">
        <v>15</v>
      </c>
      <c r="B5" s="2">
        <v>636</v>
      </c>
      <c r="C5" s="2">
        <v>715</v>
      </c>
      <c r="D5" s="2">
        <v>1</v>
      </c>
      <c r="F5" s="2"/>
      <c r="G5" s="2"/>
      <c r="H5" s="2"/>
      <c r="I5" s="23"/>
    </row>
    <row r="6" spans="1:9" ht="15" customHeight="1">
      <c r="A6" s="2" t="s">
        <v>2</v>
      </c>
      <c r="B6" s="2">
        <v>363</v>
      </c>
      <c r="C6" s="2">
        <v>274</v>
      </c>
      <c r="D6" s="2">
        <v>1</v>
      </c>
      <c r="F6" s="21" t="s">
        <v>1</v>
      </c>
      <c r="G6" s="22"/>
      <c r="H6" s="46"/>
      <c r="I6" s="26"/>
    </row>
    <row r="7" spans="1:9" ht="12.75">
      <c r="A7" s="2" t="s">
        <v>20</v>
      </c>
      <c r="B7" s="2">
        <v>454</v>
      </c>
      <c r="C7" s="2">
        <v>307</v>
      </c>
      <c r="D7" s="2">
        <v>0</v>
      </c>
      <c r="F7" s="2"/>
      <c r="G7" s="2"/>
      <c r="H7" s="2"/>
      <c r="I7" s="23"/>
    </row>
    <row r="8" spans="1:9" s="5" customFormat="1" ht="12.75">
      <c r="A8" s="4" t="s">
        <v>0</v>
      </c>
      <c r="B8" s="4">
        <f>SUM(B5:B7)</f>
        <v>1453</v>
      </c>
      <c r="C8" s="2">
        <f>SUM(C5:C7)</f>
        <v>1296</v>
      </c>
      <c r="D8" s="2">
        <f>SUM(D5:D7)</f>
        <v>2</v>
      </c>
      <c r="F8" s="4"/>
      <c r="G8" s="4"/>
      <c r="H8" s="4"/>
      <c r="I8" s="25"/>
    </row>
    <row r="9" spans="1:9" s="16" customFormat="1" ht="6" customHeight="1">
      <c r="A9" s="15"/>
      <c r="B9" s="15"/>
      <c r="C9" s="15"/>
      <c r="D9" s="15"/>
      <c r="E9" s="15"/>
      <c r="F9" s="15"/>
      <c r="G9" s="15"/>
      <c r="H9" s="15"/>
      <c r="I9" s="24"/>
    </row>
    <row r="10" spans="1:11" s="5" customFormat="1" ht="12.75">
      <c r="A10" s="4" t="s">
        <v>65</v>
      </c>
      <c r="B10" s="1" t="s">
        <v>116</v>
      </c>
      <c r="C10" s="1" t="s">
        <v>94</v>
      </c>
      <c r="D10" s="1" t="s">
        <v>80</v>
      </c>
      <c r="E10" s="1" t="s">
        <v>117</v>
      </c>
      <c r="F10" s="53" t="s">
        <v>45</v>
      </c>
      <c r="G10" s="4"/>
      <c r="H10" s="4"/>
      <c r="I10" s="43"/>
      <c r="J10" s="8"/>
      <c r="K10" s="25"/>
    </row>
    <row r="11" spans="1:10" ht="12.75">
      <c r="A11" s="2" t="s">
        <v>4</v>
      </c>
      <c r="B11" s="2">
        <v>663</v>
      </c>
      <c r="C11" s="2">
        <v>610</v>
      </c>
      <c r="D11" s="2">
        <v>556</v>
      </c>
      <c r="E11" s="2">
        <v>398</v>
      </c>
      <c r="F11" s="2">
        <v>2</v>
      </c>
      <c r="G11" s="2"/>
      <c r="H11" s="2"/>
      <c r="I11" s="44"/>
      <c r="J11" s="2"/>
    </row>
    <row r="12" spans="1:10" ht="12.75">
      <c r="A12" s="2" t="s">
        <v>5</v>
      </c>
      <c r="B12" s="2">
        <v>448</v>
      </c>
      <c r="C12" s="2">
        <v>446</v>
      </c>
      <c r="D12" s="2">
        <v>433</v>
      </c>
      <c r="E12" s="2">
        <v>310</v>
      </c>
      <c r="F12" s="2">
        <v>2</v>
      </c>
      <c r="G12" s="2"/>
      <c r="H12" s="2"/>
      <c r="I12" s="44"/>
      <c r="J12" s="2"/>
    </row>
    <row r="13" spans="1:10" ht="12.75">
      <c r="A13" s="2" t="s">
        <v>7</v>
      </c>
      <c r="B13" s="2">
        <v>266</v>
      </c>
      <c r="C13" s="2">
        <v>259</v>
      </c>
      <c r="D13" s="2">
        <v>206</v>
      </c>
      <c r="E13" s="2">
        <v>146</v>
      </c>
      <c r="F13" s="2">
        <v>0</v>
      </c>
      <c r="G13" s="2"/>
      <c r="H13" s="2"/>
      <c r="I13" s="44"/>
      <c r="J13" s="2"/>
    </row>
    <row r="14" spans="1:10" s="5" customFormat="1" ht="12.75">
      <c r="A14" s="4" t="s">
        <v>0</v>
      </c>
      <c r="B14" s="4">
        <f>SUM(B11:B13)</f>
        <v>1377</v>
      </c>
      <c r="C14" s="4">
        <f>SUM(C11:C13)</f>
        <v>1315</v>
      </c>
      <c r="D14" s="2">
        <f>SUM(D11:D13)</f>
        <v>1195</v>
      </c>
      <c r="E14" s="2">
        <f>SUM(E11:E13)</f>
        <v>854</v>
      </c>
      <c r="F14" s="2">
        <f>SUM(F11:F13)</f>
        <v>4</v>
      </c>
      <c r="G14" s="4"/>
      <c r="H14" s="4"/>
      <c r="I14" s="44"/>
      <c r="J14" s="4"/>
    </row>
    <row r="15" spans="1:8" s="18" customFormat="1" ht="5.25" customHeight="1">
      <c r="A15" s="13"/>
      <c r="B15" s="13"/>
      <c r="C15" s="13"/>
      <c r="D15" s="13"/>
      <c r="E15" s="13"/>
      <c r="F15" s="13"/>
      <c r="G15" s="13"/>
      <c r="H15" s="13"/>
    </row>
    <row r="16" spans="1:8" s="5" customFormat="1" ht="12.75">
      <c r="A16" s="4" t="s">
        <v>66</v>
      </c>
      <c r="B16" s="1" t="s">
        <v>118</v>
      </c>
      <c r="C16" s="56" t="s">
        <v>152</v>
      </c>
      <c r="D16" s="1" t="s">
        <v>50</v>
      </c>
      <c r="E16" s="56" t="s">
        <v>152</v>
      </c>
      <c r="F16" s="2" t="s">
        <v>45</v>
      </c>
      <c r="G16" s="4"/>
      <c r="H16" s="4"/>
    </row>
    <row r="17" spans="1:8" ht="12.75">
      <c r="A17" s="2" t="s">
        <v>6</v>
      </c>
      <c r="B17" s="2">
        <v>555</v>
      </c>
      <c r="C17" s="55">
        <v>555</v>
      </c>
      <c r="D17" s="2">
        <v>654</v>
      </c>
      <c r="E17" s="55">
        <v>655</v>
      </c>
      <c r="F17" s="2">
        <v>2</v>
      </c>
      <c r="G17" s="2"/>
      <c r="H17" s="2"/>
    </row>
    <row r="18" spans="1:8" ht="12.75">
      <c r="A18" s="2" t="s">
        <v>19</v>
      </c>
      <c r="B18" s="2">
        <v>950</v>
      </c>
      <c r="C18" s="55">
        <v>948</v>
      </c>
      <c r="D18" s="2">
        <v>1176</v>
      </c>
      <c r="E18" s="55">
        <v>1182</v>
      </c>
      <c r="F18" s="2">
        <v>3</v>
      </c>
      <c r="G18" s="2"/>
      <c r="H18" s="2"/>
    </row>
    <row r="19" spans="1:8" s="5" customFormat="1" ht="12.75">
      <c r="A19" s="4" t="s">
        <v>0</v>
      </c>
      <c r="B19" s="28">
        <f>SUM(B17:B18)</f>
        <v>1505</v>
      </c>
      <c r="C19" s="42">
        <f>SUM(C17:C18)</f>
        <v>1503</v>
      </c>
      <c r="D19" s="28">
        <f>SUM(D17:D18)</f>
        <v>1830</v>
      </c>
      <c r="E19" s="42">
        <f>SUM(E17:E18)</f>
        <v>1837</v>
      </c>
      <c r="F19" s="4">
        <f>SUM(F17:F18)</f>
        <v>5</v>
      </c>
      <c r="G19" s="4"/>
      <c r="H19" s="4"/>
    </row>
    <row r="20" spans="1:8" s="5" customFormat="1" ht="12.75">
      <c r="A20" s="4"/>
      <c r="B20" s="4"/>
      <c r="C20" s="54"/>
      <c r="D20" s="2"/>
      <c r="E20" s="55"/>
      <c r="F20" s="4"/>
      <c r="G20" s="4"/>
      <c r="H20" s="4"/>
    </row>
    <row r="21" spans="1:8" s="5" customFormat="1" ht="12.75">
      <c r="A21" s="4"/>
      <c r="B21" s="1" t="s">
        <v>95</v>
      </c>
      <c r="C21" s="56" t="s">
        <v>152</v>
      </c>
      <c r="D21" s="1" t="s">
        <v>119</v>
      </c>
      <c r="E21" s="56" t="s">
        <v>152</v>
      </c>
      <c r="F21" s="4"/>
      <c r="G21" s="4"/>
      <c r="H21" s="4"/>
    </row>
    <row r="22" spans="1:8" s="5" customFormat="1" ht="12.75">
      <c r="A22" s="2" t="s">
        <v>6</v>
      </c>
      <c r="B22" s="2">
        <v>610</v>
      </c>
      <c r="C22" s="55">
        <v>611</v>
      </c>
      <c r="D22" s="2">
        <v>559</v>
      </c>
      <c r="E22" s="55">
        <v>556</v>
      </c>
      <c r="F22" s="4"/>
      <c r="G22" s="4"/>
      <c r="H22" s="4"/>
    </row>
    <row r="23" spans="1:8" s="5" customFormat="1" ht="12.75">
      <c r="A23" s="2" t="s">
        <v>19</v>
      </c>
      <c r="B23" s="2">
        <v>870</v>
      </c>
      <c r="C23" s="55">
        <v>879</v>
      </c>
      <c r="D23" s="2">
        <v>780</v>
      </c>
      <c r="E23" s="55">
        <v>788</v>
      </c>
      <c r="F23" s="4"/>
      <c r="G23" s="4"/>
      <c r="H23" s="4"/>
    </row>
    <row r="24" spans="1:8" s="5" customFormat="1" ht="12.75">
      <c r="A24" s="4" t="s">
        <v>0</v>
      </c>
      <c r="B24" s="29">
        <f>SUM(B22:B23)</f>
        <v>1480</v>
      </c>
      <c r="C24" s="41">
        <f>SUM(C22:C23)</f>
        <v>1490</v>
      </c>
      <c r="D24" s="29">
        <f>SUM(D22:D23)</f>
        <v>1339</v>
      </c>
      <c r="E24" s="41">
        <f>SUM(E22:E23)</f>
        <v>1344</v>
      </c>
      <c r="F24" s="4"/>
      <c r="G24" s="4"/>
      <c r="H24" s="4"/>
    </row>
    <row r="25" spans="1:8" s="18" customFormat="1" ht="5.25" customHeight="1">
      <c r="A25" s="13"/>
      <c r="B25" s="13"/>
      <c r="C25" s="13"/>
      <c r="D25" s="13"/>
      <c r="E25" s="13"/>
      <c r="F25" s="13"/>
      <c r="G25" s="13"/>
      <c r="H25" s="13"/>
    </row>
    <row r="26" spans="1:9" s="5" customFormat="1" ht="12.75">
      <c r="A26" s="4" t="s">
        <v>40</v>
      </c>
      <c r="B26" s="1" t="s">
        <v>96</v>
      </c>
      <c r="C26" s="1" t="s">
        <v>81</v>
      </c>
      <c r="D26" s="1" t="s">
        <v>45</v>
      </c>
      <c r="F26" s="8"/>
      <c r="G26" s="8"/>
      <c r="H26" s="8"/>
      <c r="I26" s="35"/>
    </row>
    <row r="27" spans="1:9" ht="12.75">
      <c r="A27" s="2" t="s">
        <v>12</v>
      </c>
      <c r="B27" s="2">
        <v>593</v>
      </c>
      <c r="C27" s="2">
        <v>561</v>
      </c>
      <c r="D27" s="2">
        <v>0</v>
      </c>
      <c r="F27" s="2"/>
      <c r="G27" s="2"/>
      <c r="H27" s="2"/>
      <c r="I27" s="36"/>
    </row>
    <row r="28" spans="1:9" ht="12.75">
      <c r="A28" s="2" t="s">
        <v>3</v>
      </c>
      <c r="B28" s="2">
        <v>454</v>
      </c>
      <c r="C28" s="2">
        <v>406</v>
      </c>
      <c r="D28" s="2">
        <v>4</v>
      </c>
      <c r="F28" s="10"/>
      <c r="G28" s="10"/>
      <c r="H28" s="10"/>
      <c r="I28" s="23"/>
    </row>
    <row r="29" spans="1:9" ht="12.75">
      <c r="A29" s="4" t="s">
        <v>0</v>
      </c>
      <c r="B29" s="4">
        <f>SUM(B27:B28)</f>
        <v>1047</v>
      </c>
      <c r="C29" s="2">
        <f>SUM(C27:C28)</f>
        <v>967</v>
      </c>
      <c r="D29" s="2">
        <f>SUM(D27:D28)</f>
        <v>4</v>
      </c>
      <c r="F29" s="4"/>
      <c r="G29" s="4"/>
      <c r="H29" s="4"/>
      <c r="I29" s="25"/>
    </row>
    <row r="30" spans="1:8" s="16" customFormat="1" ht="4.5" customHeight="1">
      <c r="A30" s="13"/>
      <c r="B30" s="13"/>
      <c r="C30" s="13"/>
      <c r="D30" s="13"/>
      <c r="E30" s="13"/>
      <c r="F30" s="13"/>
      <c r="G30" s="13"/>
      <c r="H30" s="13"/>
    </row>
    <row r="31" spans="1:8" s="5" customFormat="1" ht="12.75">
      <c r="A31" s="4" t="s">
        <v>39</v>
      </c>
      <c r="B31" s="1" t="s">
        <v>120</v>
      </c>
      <c r="C31" s="1" t="s">
        <v>111</v>
      </c>
      <c r="D31" s="1" t="s">
        <v>121</v>
      </c>
      <c r="E31" s="1" t="s">
        <v>45</v>
      </c>
      <c r="G31" s="8"/>
      <c r="H31" s="8"/>
    </row>
    <row r="32" spans="1:8" ht="12.75">
      <c r="A32" s="2" t="s">
        <v>151</v>
      </c>
      <c r="B32" s="29">
        <v>1649</v>
      </c>
      <c r="C32" s="29">
        <v>2460</v>
      </c>
      <c r="D32" s="2">
        <v>1649</v>
      </c>
      <c r="E32" s="2">
        <v>8</v>
      </c>
      <c r="G32" s="2"/>
      <c r="H32" s="2"/>
    </row>
    <row r="33" spans="1:8" ht="12.75">
      <c r="A33" s="2" t="s">
        <v>11</v>
      </c>
      <c r="B33" s="30">
        <v>849</v>
      </c>
      <c r="C33" s="29">
        <v>1028</v>
      </c>
      <c r="D33" s="6">
        <v>336</v>
      </c>
      <c r="E33" s="6">
        <v>7</v>
      </c>
      <c r="G33" s="6"/>
      <c r="H33" s="2"/>
    </row>
    <row r="34" spans="1:8" ht="12.75">
      <c r="A34" s="4" t="s">
        <v>0</v>
      </c>
      <c r="B34" s="28">
        <f>SUM(B32:B33)</f>
        <v>2498</v>
      </c>
      <c r="C34" s="28">
        <f>SUM(C32:C33)</f>
        <v>3488</v>
      </c>
      <c r="D34" s="29">
        <f>SUM(D32:D33)</f>
        <v>1985</v>
      </c>
      <c r="E34" s="29">
        <f>SUM(E32:E33)</f>
        <v>15</v>
      </c>
      <c r="G34" s="4"/>
      <c r="H34" s="2"/>
    </row>
    <row r="35" spans="1:8" s="16" customFormat="1" ht="6.75" customHeight="1">
      <c r="A35" s="13"/>
      <c r="B35" s="13"/>
      <c r="C35" s="13"/>
      <c r="D35" s="13"/>
      <c r="E35" s="13"/>
      <c r="F35" s="13"/>
      <c r="G35" s="15"/>
      <c r="H35" s="15"/>
    </row>
    <row r="36" spans="1:10" s="5" customFormat="1" ht="12.75">
      <c r="A36" s="4" t="s">
        <v>41</v>
      </c>
      <c r="B36" s="1" t="s">
        <v>54</v>
      </c>
      <c r="C36" s="37" t="s">
        <v>152</v>
      </c>
      <c r="D36" s="1" t="s">
        <v>150</v>
      </c>
      <c r="E36" s="37" t="s">
        <v>152</v>
      </c>
      <c r="F36" s="53" t="s">
        <v>45</v>
      </c>
      <c r="G36" s="4"/>
      <c r="H36" s="4"/>
      <c r="I36" s="38"/>
      <c r="J36" s="39"/>
    </row>
    <row r="37" spans="1:10" ht="12.75">
      <c r="A37" s="2" t="s">
        <v>8</v>
      </c>
      <c r="B37" s="29">
        <v>403</v>
      </c>
      <c r="C37" s="41">
        <v>405</v>
      </c>
      <c r="D37" s="29">
        <v>477</v>
      </c>
      <c r="E37" s="55">
        <v>478</v>
      </c>
      <c r="F37" s="2">
        <v>0</v>
      </c>
      <c r="G37" s="2"/>
      <c r="H37" s="2"/>
      <c r="I37" s="23"/>
      <c r="J37" s="23"/>
    </row>
    <row r="38" spans="1:10" ht="12.75">
      <c r="A38" s="2" t="s">
        <v>9</v>
      </c>
      <c r="B38" s="29">
        <v>1141</v>
      </c>
      <c r="C38" s="41">
        <v>1143</v>
      </c>
      <c r="D38" s="29">
        <v>913</v>
      </c>
      <c r="E38" s="55">
        <v>915</v>
      </c>
      <c r="F38" s="2">
        <v>8</v>
      </c>
      <c r="G38" s="2"/>
      <c r="H38" s="2"/>
      <c r="I38" s="23"/>
      <c r="J38" s="23"/>
    </row>
    <row r="39" spans="1:10" ht="12.75">
      <c r="A39" s="4" t="s">
        <v>0</v>
      </c>
      <c r="B39" s="29">
        <f>SUM(B37:B38)</f>
        <v>1544</v>
      </c>
      <c r="C39" s="41">
        <f>SUM(C37:C38)</f>
        <v>1548</v>
      </c>
      <c r="D39" s="29">
        <f>SUM(D37:D38)</f>
        <v>1390</v>
      </c>
      <c r="E39" s="55">
        <f>SUM(E37:E38)</f>
        <v>1393</v>
      </c>
      <c r="F39" s="29">
        <f>SUM(F37:F38)</f>
        <v>8</v>
      </c>
      <c r="G39" s="2"/>
      <c r="H39" s="2"/>
      <c r="I39" s="40"/>
      <c r="J39" s="25"/>
    </row>
    <row r="40" spans="1:10" ht="12.75">
      <c r="A40" s="4"/>
      <c r="B40" s="29"/>
      <c r="C40" s="41"/>
      <c r="D40" s="29"/>
      <c r="E40" s="42"/>
      <c r="F40" s="28"/>
      <c r="G40" s="2"/>
      <c r="H40" s="2"/>
      <c r="I40" s="40"/>
      <c r="J40" s="25"/>
    </row>
    <row r="41" spans="1:10" ht="12.75">
      <c r="A41" s="4"/>
      <c r="B41" s="1" t="s">
        <v>122</v>
      </c>
      <c r="C41" s="37" t="s">
        <v>152</v>
      </c>
      <c r="D41" s="1" t="s">
        <v>123</v>
      </c>
      <c r="E41" s="37" t="s">
        <v>152</v>
      </c>
      <c r="F41" s="28"/>
      <c r="G41" s="2"/>
      <c r="H41" s="2"/>
      <c r="I41" s="40"/>
      <c r="J41" s="25"/>
    </row>
    <row r="42" spans="1:10" ht="12.75">
      <c r="A42" s="2" t="s">
        <v>8</v>
      </c>
      <c r="B42" s="29">
        <v>412</v>
      </c>
      <c r="C42" s="41">
        <v>411</v>
      </c>
      <c r="D42" s="29">
        <v>469</v>
      </c>
      <c r="E42" s="41">
        <v>472</v>
      </c>
      <c r="F42" s="28"/>
      <c r="G42" s="2"/>
      <c r="H42" s="2"/>
      <c r="I42" s="40"/>
      <c r="J42" s="25"/>
    </row>
    <row r="43" spans="1:10" ht="12.75">
      <c r="A43" s="2" t="s">
        <v>9</v>
      </c>
      <c r="B43" s="29">
        <v>1232</v>
      </c>
      <c r="C43" s="41">
        <v>1232</v>
      </c>
      <c r="D43" s="29">
        <v>1335</v>
      </c>
      <c r="E43" s="41">
        <v>1335</v>
      </c>
      <c r="F43" s="28"/>
      <c r="G43" s="2"/>
      <c r="H43" s="2"/>
      <c r="I43" s="40"/>
      <c r="J43" s="25"/>
    </row>
    <row r="44" spans="1:10" ht="12.75">
      <c r="A44" s="4" t="s">
        <v>0</v>
      </c>
      <c r="B44" s="28">
        <f>SUM(B42:B43)</f>
        <v>1644</v>
      </c>
      <c r="C44" s="42">
        <f>SUM(C42:C43)</f>
        <v>1643</v>
      </c>
      <c r="D44" s="28">
        <f>SUM(D42:D43)</f>
        <v>1804</v>
      </c>
      <c r="E44" s="42">
        <f>SUM(E42:E43)</f>
        <v>1807</v>
      </c>
      <c r="F44" s="28"/>
      <c r="G44" s="2"/>
      <c r="H44" s="2"/>
      <c r="I44" s="40"/>
      <c r="J44" s="25"/>
    </row>
    <row r="45" spans="1:8" s="16" customFormat="1" ht="5.25" customHeight="1">
      <c r="A45" s="13"/>
      <c r="B45" s="13"/>
      <c r="C45" s="13"/>
      <c r="D45" s="13"/>
      <c r="E45" s="13"/>
      <c r="F45" s="13"/>
      <c r="G45" s="13"/>
      <c r="H45" s="13"/>
    </row>
    <row r="46" spans="1:8" s="5" customFormat="1" ht="12.75">
      <c r="A46" s="4" t="s">
        <v>55</v>
      </c>
      <c r="B46" s="1" t="s">
        <v>124</v>
      </c>
      <c r="C46" s="1" t="s">
        <v>82</v>
      </c>
      <c r="D46" s="1" t="s">
        <v>45</v>
      </c>
      <c r="F46" s="8"/>
      <c r="G46" s="8"/>
      <c r="H46" s="8"/>
    </row>
    <row r="47" spans="1:8" ht="12.75">
      <c r="A47" s="2" t="s">
        <v>13</v>
      </c>
      <c r="B47" s="2">
        <v>738</v>
      </c>
      <c r="C47" s="29">
        <v>966</v>
      </c>
      <c r="D47" s="2">
        <v>0</v>
      </c>
      <c r="F47" s="10"/>
      <c r="G47" s="2"/>
      <c r="H47" s="2"/>
    </row>
    <row r="48" spans="1:8" ht="12.75">
      <c r="A48" s="2" t="s">
        <v>14</v>
      </c>
      <c r="B48" s="2">
        <v>557</v>
      </c>
      <c r="C48" s="29">
        <v>517</v>
      </c>
      <c r="D48" s="10">
        <v>0</v>
      </c>
      <c r="F48" s="2"/>
      <c r="G48" s="2"/>
      <c r="H48" s="2"/>
    </row>
    <row r="49" spans="1:8" s="5" customFormat="1" ht="12.75">
      <c r="A49" s="4" t="s">
        <v>0</v>
      </c>
      <c r="B49" s="2">
        <f>SUM(B47:B48)</f>
        <v>1295</v>
      </c>
      <c r="C49" s="28">
        <f>SUM(C47:C48)</f>
        <v>1483</v>
      </c>
      <c r="D49" s="2">
        <f>SUM(D47:D48)</f>
        <v>0</v>
      </c>
      <c r="F49" s="4"/>
      <c r="G49" s="4"/>
      <c r="H49" s="4"/>
    </row>
    <row r="50" spans="1:8" s="18" customFormat="1" ht="5.25" customHeight="1">
      <c r="A50" s="13"/>
      <c r="B50" s="13"/>
      <c r="C50" s="13"/>
      <c r="D50" s="13"/>
      <c r="E50" s="13"/>
      <c r="F50" s="13"/>
      <c r="G50" s="13"/>
      <c r="H50" s="13"/>
    </row>
    <row r="51" spans="1:8" s="5" customFormat="1" ht="12.75">
      <c r="A51" s="4" t="s">
        <v>56</v>
      </c>
      <c r="B51" s="1" t="s">
        <v>97</v>
      </c>
      <c r="C51" s="1" t="s">
        <v>83</v>
      </c>
      <c r="D51" s="1" t="s">
        <v>45</v>
      </c>
      <c r="E51" s="8"/>
      <c r="F51" s="8"/>
      <c r="G51" s="8"/>
      <c r="H51" s="8"/>
    </row>
    <row r="52" spans="1:8" ht="12.75">
      <c r="A52" s="2" t="s">
        <v>16</v>
      </c>
      <c r="B52" s="2">
        <v>822</v>
      </c>
      <c r="C52" s="28">
        <v>873</v>
      </c>
      <c r="D52" s="2">
        <v>11</v>
      </c>
      <c r="E52" s="2"/>
      <c r="F52" s="2"/>
      <c r="G52" s="2"/>
      <c r="H52" s="2"/>
    </row>
    <row r="53" spans="1:8" s="16" customFormat="1" ht="6" customHeight="1">
      <c r="A53" s="47"/>
      <c r="B53" s="47"/>
      <c r="C53" s="47"/>
      <c r="D53" s="47"/>
      <c r="E53" s="47"/>
      <c r="F53" s="47"/>
      <c r="G53" s="47"/>
      <c r="H53" s="48"/>
    </row>
    <row r="54" spans="1:9" s="5" customFormat="1" ht="12.75">
      <c r="A54" s="4" t="s">
        <v>57</v>
      </c>
      <c r="B54" s="1" t="s">
        <v>125</v>
      </c>
      <c r="C54" s="1" t="s">
        <v>84</v>
      </c>
      <c r="D54" s="1" t="s">
        <v>98</v>
      </c>
      <c r="E54" s="1" t="s">
        <v>45</v>
      </c>
      <c r="F54" s="4"/>
      <c r="G54" s="1" t="s">
        <v>1</v>
      </c>
      <c r="H54" s="1" t="s">
        <v>1</v>
      </c>
      <c r="I54" s="1"/>
    </row>
    <row r="55" spans="1:9" s="5" customFormat="1" ht="12.75">
      <c r="A55" s="2" t="s">
        <v>17</v>
      </c>
      <c r="B55" s="31">
        <v>632</v>
      </c>
      <c r="C55" s="31">
        <v>789</v>
      </c>
      <c r="D55" s="31">
        <v>860</v>
      </c>
      <c r="E55" s="31">
        <v>1</v>
      </c>
      <c r="F55" s="4"/>
      <c r="G55" s="10"/>
      <c r="H55" s="10" t="s">
        <v>1</v>
      </c>
      <c r="I55" s="1"/>
    </row>
    <row r="56" spans="1:9" s="5" customFormat="1" ht="12.75">
      <c r="A56" s="2" t="s">
        <v>18</v>
      </c>
      <c r="B56" s="31">
        <v>1790</v>
      </c>
      <c r="C56" s="31">
        <v>1213</v>
      </c>
      <c r="D56" s="31">
        <v>1270</v>
      </c>
      <c r="E56" s="31">
        <v>2</v>
      </c>
      <c r="F56" s="4"/>
      <c r="G56" s="10"/>
      <c r="H56" s="10" t="s">
        <v>1</v>
      </c>
      <c r="I56" s="1"/>
    </row>
    <row r="57" spans="1:9" s="17" customFormat="1" ht="12.75">
      <c r="A57" s="7" t="s">
        <v>0</v>
      </c>
      <c r="B57" s="32">
        <f>SUM(B55:B56)</f>
        <v>2422</v>
      </c>
      <c r="C57" s="33">
        <f>SUM(C55:C56)</f>
        <v>2002</v>
      </c>
      <c r="D57" s="32">
        <f>SUM(D55:D56)</f>
        <v>2130</v>
      </c>
      <c r="E57" s="33">
        <f>SUM(E55:E56)</f>
        <v>3</v>
      </c>
      <c r="F57" s="6"/>
      <c r="G57" s="27"/>
      <c r="H57" s="27" t="s">
        <v>1</v>
      </c>
      <c r="I57" s="6"/>
    </row>
    <row r="58" spans="1:8" s="16" customFormat="1" ht="6" customHeight="1">
      <c r="A58" s="47"/>
      <c r="B58" s="47"/>
      <c r="C58" s="47"/>
      <c r="D58" s="47"/>
      <c r="E58" s="47"/>
      <c r="F58" s="47"/>
      <c r="G58" s="47"/>
      <c r="H58" s="48"/>
    </row>
    <row r="59" spans="1:8" s="5" customFormat="1" ht="12.75">
      <c r="A59" s="4" t="s">
        <v>42</v>
      </c>
      <c r="B59" s="38" t="s">
        <v>126</v>
      </c>
      <c r="C59" s="1" t="s">
        <v>127</v>
      </c>
      <c r="D59" s="1" t="s">
        <v>85</v>
      </c>
      <c r="E59" s="1" t="s">
        <v>128</v>
      </c>
      <c r="F59" s="1" t="s">
        <v>99</v>
      </c>
      <c r="G59" s="1" t="s">
        <v>45</v>
      </c>
      <c r="H59" s="1"/>
    </row>
    <row r="60" spans="1:8" ht="12.75">
      <c r="A60" s="2" t="s">
        <v>33</v>
      </c>
      <c r="B60" s="30">
        <v>695</v>
      </c>
      <c r="C60" s="30">
        <v>741</v>
      </c>
      <c r="D60" s="30">
        <v>1688</v>
      </c>
      <c r="E60" s="30">
        <v>1521</v>
      </c>
      <c r="F60" s="30">
        <v>1453</v>
      </c>
      <c r="G60" s="33">
        <v>14</v>
      </c>
      <c r="H60" s="6"/>
    </row>
    <row r="61" spans="1:8" ht="12" customHeight="1">
      <c r="A61" s="2" t="s">
        <v>10</v>
      </c>
      <c r="B61" s="30">
        <v>1473</v>
      </c>
      <c r="C61" s="30">
        <v>1306</v>
      </c>
      <c r="D61" s="30">
        <v>2030</v>
      </c>
      <c r="E61" s="30">
        <v>2260</v>
      </c>
      <c r="F61" s="30">
        <v>2051</v>
      </c>
      <c r="G61" s="30">
        <v>3</v>
      </c>
      <c r="H61" s="49" t="s">
        <v>1</v>
      </c>
    </row>
    <row r="62" spans="1:8" s="5" customFormat="1" ht="12.75">
      <c r="A62" s="4" t="s">
        <v>0</v>
      </c>
      <c r="B62" s="30">
        <f aca="true" t="shared" si="0" ref="B62:G62">SUM(B60:B61)</f>
        <v>2168</v>
      </c>
      <c r="C62" s="30">
        <f t="shared" si="0"/>
        <v>2047</v>
      </c>
      <c r="D62" s="34">
        <f t="shared" si="0"/>
        <v>3718</v>
      </c>
      <c r="E62" s="34">
        <f t="shared" si="0"/>
        <v>3781</v>
      </c>
      <c r="F62" s="34">
        <f t="shared" si="0"/>
        <v>3504</v>
      </c>
      <c r="G62" s="30">
        <f t="shared" si="0"/>
        <v>17</v>
      </c>
      <c r="H62" s="6"/>
    </row>
    <row r="63" spans="1:8" s="16" customFormat="1" ht="6.75" customHeight="1">
      <c r="A63" s="47"/>
      <c r="B63" s="47"/>
      <c r="C63" s="47"/>
      <c r="D63" s="47"/>
      <c r="E63" s="47"/>
      <c r="F63" s="47"/>
      <c r="G63" s="47"/>
      <c r="H63" s="48"/>
    </row>
    <row r="64" spans="1:8" s="5" customFormat="1" ht="12.75">
      <c r="A64" s="4" t="s">
        <v>60</v>
      </c>
      <c r="B64" s="1" t="s">
        <v>129</v>
      </c>
      <c r="C64" s="1" t="s">
        <v>47</v>
      </c>
      <c r="D64" s="1" t="s">
        <v>1</v>
      </c>
      <c r="E64" s="1" t="s">
        <v>45</v>
      </c>
      <c r="F64" s="1"/>
      <c r="G64" s="1"/>
      <c r="H64" s="1"/>
    </row>
    <row r="65" spans="1:8" ht="12.75">
      <c r="A65" s="2" t="s">
        <v>70</v>
      </c>
      <c r="B65" s="6">
        <v>942</v>
      </c>
      <c r="C65" s="7">
        <v>1315</v>
      </c>
      <c r="D65" s="7"/>
      <c r="E65" s="7">
        <v>7</v>
      </c>
      <c r="F65" s="11"/>
      <c r="G65" s="11"/>
      <c r="H65" s="10"/>
    </row>
    <row r="66" spans="1:8" s="16" customFormat="1" ht="6" customHeight="1">
      <c r="A66" s="14"/>
      <c r="B66" s="15"/>
      <c r="C66" s="15"/>
      <c r="D66" s="15"/>
      <c r="E66" s="15"/>
      <c r="F66" s="15"/>
      <c r="G66" s="15"/>
      <c r="H66" s="15"/>
    </row>
    <row r="67" spans="1:8" s="5" customFormat="1" ht="12.75">
      <c r="A67" s="4" t="s">
        <v>67</v>
      </c>
      <c r="B67" s="1" t="s">
        <v>86</v>
      </c>
      <c r="C67" s="1" t="s">
        <v>45</v>
      </c>
      <c r="D67" s="1"/>
      <c r="F67" s="1"/>
      <c r="G67" s="1"/>
      <c r="H67" s="1"/>
    </row>
    <row r="68" spans="1:8" ht="12.75">
      <c r="A68" s="2" t="s">
        <v>28</v>
      </c>
      <c r="B68" s="7">
        <v>1410</v>
      </c>
      <c r="C68" s="6">
        <v>12</v>
      </c>
      <c r="D68" s="7"/>
      <c r="F68" s="6"/>
      <c r="G68" s="6"/>
      <c r="H68" s="6"/>
    </row>
    <row r="69" spans="1:8" s="9" customFormat="1" ht="7.5" customHeight="1">
      <c r="A69" s="47"/>
      <c r="B69" s="47"/>
      <c r="C69" s="47"/>
      <c r="D69" s="47"/>
      <c r="E69" s="47"/>
      <c r="F69" s="47"/>
      <c r="G69" s="47"/>
      <c r="H69" s="48"/>
    </row>
    <row r="70" spans="1:8" ht="12.75">
      <c r="A70" s="4" t="s">
        <v>58</v>
      </c>
      <c r="B70" s="1" t="s">
        <v>130</v>
      </c>
      <c r="C70" s="1" t="s">
        <v>45</v>
      </c>
      <c r="D70" s="1"/>
      <c r="F70" s="1"/>
      <c r="G70" s="1"/>
      <c r="H70" s="1"/>
    </row>
    <row r="71" spans="1:8" ht="12.75">
      <c r="A71" s="2" t="s">
        <v>29</v>
      </c>
      <c r="B71" s="7">
        <v>1070</v>
      </c>
      <c r="C71" s="6">
        <v>10</v>
      </c>
      <c r="D71" s="7"/>
      <c r="F71" s="6"/>
      <c r="G71" s="6"/>
      <c r="H71" s="6"/>
    </row>
    <row r="72" spans="1:8" s="16" customFormat="1" ht="6" customHeight="1">
      <c r="A72" s="47"/>
      <c r="B72" s="47"/>
      <c r="C72" s="47"/>
      <c r="D72" s="47"/>
      <c r="F72" s="47"/>
      <c r="G72" s="47"/>
      <c r="H72" s="48"/>
    </row>
    <row r="73" spans="1:8" ht="12.75">
      <c r="A73" s="4" t="s">
        <v>61</v>
      </c>
      <c r="B73" s="1" t="s">
        <v>63</v>
      </c>
      <c r="C73" s="1" t="s">
        <v>45</v>
      </c>
      <c r="D73" s="1"/>
      <c r="F73" s="1"/>
      <c r="G73" s="1"/>
      <c r="H73" s="1"/>
    </row>
    <row r="74" spans="1:8" ht="12.75">
      <c r="A74" s="2" t="s">
        <v>30</v>
      </c>
      <c r="B74" s="7">
        <v>1522</v>
      </c>
      <c r="C74" s="6">
        <v>19</v>
      </c>
      <c r="D74" s="7"/>
      <c r="F74" s="11"/>
      <c r="G74" s="11"/>
      <c r="H74" s="10"/>
    </row>
    <row r="75" spans="1:8" ht="6" customHeight="1">
      <c r="A75" s="47"/>
      <c r="B75" s="47"/>
      <c r="C75" s="47"/>
      <c r="D75" s="47"/>
      <c r="E75" s="47"/>
      <c r="F75" s="47"/>
      <c r="G75" s="47"/>
      <c r="H75" s="48"/>
    </row>
    <row r="76" spans="1:8" ht="12.75">
      <c r="A76" s="4" t="s">
        <v>68</v>
      </c>
      <c r="B76" s="1" t="s">
        <v>100</v>
      </c>
      <c r="C76" s="1" t="s">
        <v>45</v>
      </c>
      <c r="D76" s="1"/>
      <c r="F76" s="1"/>
      <c r="G76" s="1"/>
      <c r="H76" s="1"/>
    </row>
    <row r="77" spans="1:8" ht="12.75">
      <c r="A77" s="2" t="s">
        <v>34</v>
      </c>
      <c r="B77" s="7">
        <v>1341</v>
      </c>
      <c r="C77" s="6">
        <v>12</v>
      </c>
      <c r="D77" s="7"/>
      <c r="F77" s="6"/>
      <c r="G77" s="6"/>
      <c r="H77" s="6"/>
    </row>
    <row r="78" spans="1:8" ht="4.5" customHeight="1">
      <c r="A78" s="47"/>
      <c r="B78" s="47"/>
      <c r="C78" s="50"/>
      <c r="D78" s="50"/>
      <c r="E78" s="47"/>
      <c r="F78" s="47"/>
      <c r="G78" s="47"/>
      <c r="H78" s="48"/>
    </row>
    <row r="79" spans="1:8" ht="12.75">
      <c r="A79" s="4" t="s">
        <v>69</v>
      </c>
      <c r="B79" s="1" t="s">
        <v>131</v>
      </c>
      <c r="C79" s="1" t="s">
        <v>132</v>
      </c>
      <c r="D79" s="1" t="s">
        <v>45</v>
      </c>
      <c r="E79" s="1" t="s">
        <v>1</v>
      </c>
      <c r="F79" s="1"/>
      <c r="G79" s="1"/>
      <c r="H79" s="1"/>
    </row>
    <row r="80" spans="1:8" ht="12.75">
      <c r="A80" s="2" t="s">
        <v>35</v>
      </c>
      <c r="B80" s="6">
        <v>796</v>
      </c>
      <c r="C80" s="7">
        <v>1572</v>
      </c>
      <c r="D80" s="6">
        <v>10</v>
      </c>
      <c r="E80" s="7" t="s">
        <v>1</v>
      </c>
      <c r="F80" s="6"/>
      <c r="G80" s="6"/>
      <c r="H80" s="6"/>
    </row>
    <row r="81" spans="1:8" ht="6" customHeight="1">
      <c r="A81" s="47"/>
      <c r="B81" s="47"/>
      <c r="C81" s="47"/>
      <c r="D81" s="47"/>
      <c r="E81" s="47"/>
      <c r="F81" s="47"/>
      <c r="G81" s="47"/>
      <c r="H81" s="48"/>
    </row>
    <row r="82" spans="1:8" ht="12.75">
      <c r="A82" s="4" t="s">
        <v>44</v>
      </c>
      <c r="B82" s="1" t="s">
        <v>87</v>
      </c>
      <c r="C82" s="1" t="s">
        <v>45</v>
      </c>
      <c r="E82" s="1"/>
      <c r="F82" s="1"/>
      <c r="G82" s="1"/>
      <c r="H82" s="1"/>
    </row>
    <row r="83" spans="1:8" ht="12.75">
      <c r="A83" s="2" t="s">
        <v>31</v>
      </c>
      <c r="B83" s="7">
        <v>1326</v>
      </c>
      <c r="C83" s="6">
        <v>0</v>
      </c>
      <c r="E83" s="6"/>
      <c r="F83" s="11"/>
      <c r="G83" s="11"/>
      <c r="H83" s="10"/>
    </row>
    <row r="84" spans="1:8" ht="6" customHeight="1">
      <c r="A84" s="47"/>
      <c r="B84" s="50"/>
      <c r="C84" s="50"/>
      <c r="D84" s="47"/>
      <c r="E84" s="47"/>
      <c r="F84" s="47"/>
      <c r="G84" s="47"/>
      <c r="H84" s="48"/>
    </row>
    <row r="85" spans="1:8" ht="12.75">
      <c r="A85" s="4" t="s">
        <v>71</v>
      </c>
      <c r="B85" s="1" t="s">
        <v>134</v>
      </c>
      <c r="C85" s="1" t="s">
        <v>135</v>
      </c>
      <c r="D85" s="1" t="s">
        <v>45</v>
      </c>
      <c r="E85" s="1"/>
      <c r="F85" s="1"/>
      <c r="G85" s="1"/>
      <c r="H85" s="1"/>
    </row>
    <row r="86" spans="1:8" ht="12.75">
      <c r="A86" s="2" t="s">
        <v>114</v>
      </c>
      <c r="B86" s="6">
        <v>761</v>
      </c>
      <c r="C86" s="7">
        <v>957</v>
      </c>
      <c r="D86" s="6">
        <v>6</v>
      </c>
      <c r="E86" s="6"/>
      <c r="F86" s="6"/>
      <c r="G86" s="6"/>
      <c r="H86" s="6"/>
    </row>
    <row r="87" spans="1:8" ht="5.25" customHeight="1">
      <c r="A87" s="47"/>
      <c r="B87" s="47"/>
      <c r="C87" s="47"/>
      <c r="D87" s="47"/>
      <c r="E87" s="47"/>
      <c r="F87" s="47"/>
      <c r="G87" s="47"/>
      <c r="H87" s="48"/>
    </row>
    <row r="88" spans="1:8" ht="12.75">
      <c r="A88" s="4" t="s">
        <v>72</v>
      </c>
      <c r="B88" s="1" t="s">
        <v>133</v>
      </c>
      <c r="C88" s="1" t="s">
        <v>49</v>
      </c>
      <c r="D88" s="1" t="s">
        <v>45</v>
      </c>
      <c r="E88" s="1"/>
      <c r="F88" s="1"/>
      <c r="G88" s="1"/>
      <c r="H88" s="1"/>
    </row>
    <row r="89" spans="1:8" ht="12.75">
      <c r="A89" s="2" t="s">
        <v>32</v>
      </c>
      <c r="B89" s="6">
        <v>1274</v>
      </c>
      <c r="C89" s="34">
        <v>1409</v>
      </c>
      <c r="D89" s="6">
        <v>2</v>
      </c>
      <c r="E89" s="6"/>
      <c r="F89" s="6"/>
      <c r="G89" s="6"/>
      <c r="H89" s="6"/>
    </row>
    <row r="90" spans="1:8" ht="6" customHeight="1">
      <c r="A90" s="47"/>
      <c r="B90" s="47"/>
      <c r="C90" s="47"/>
      <c r="D90" s="47"/>
      <c r="E90" s="47"/>
      <c r="F90" s="47"/>
      <c r="G90" s="47"/>
      <c r="H90" s="48"/>
    </row>
    <row r="91" spans="1:8" ht="12.75">
      <c r="A91" s="4" t="s">
        <v>38</v>
      </c>
      <c r="B91" s="1" t="s">
        <v>136</v>
      </c>
      <c r="C91" s="1" t="s">
        <v>137</v>
      </c>
      <c r="D91" s="1" t="s">
        <v>46</v>
      </c>
      <c r="E91" s="1" t="s">
        <v>112</v>
      </c>
      <c r="F91" s="1" t="s">
        <v>101</v>
      </c>
      <c r="G91" s="1" t="s">
        <v>138</v>
      </c>
      <c r="H91" s="1" t="s">
        <v>45</v>
      </c>
    </row>
    <row r="92" spans="1:8" ht="12.75">
      <c r="A92" s="2" t="s">
        <v>21</v>
      </c>
      <c r="B92" s="29">
        <v>684</v>
      </c>
      <c r="C92" s="29">
        <v>689</v>
      </c>
      <c r="D92" s="29">
        <v>666</v>
      </c>
      <c r="E92" s="29">
        <v>618</v>
      </c>
      <c r="F92" s="29">
        <v>584</v>
      </c>
      <c r="G92" s="29">
        <v>708</v>
      </c>
      <c r="H92" s="2">
        <v>3</v>
      </c>
    </row>
    <row r="93" spans="1:8" ht="12.75">
      <c r="A93" s="2" t="s">
        <v>22</v>
      </c>
      <c r="B93" s="29">
        <v>1564</v>
      </c>
      <c r="C93" s="29">
        <v>1570</v>
      </c>
      <c r="D93" s="29">
        <v>1724</v>
      </c>
      <c r="E93" s="29">
        <v>1801</v>
      </c>
      <c r="F93" s="29">
        <v>1713</v>
      </c>
      <c r="G93" s="29">
        <v>1521</v>
      </c>
      <c r="H93" s="2">
        <v>9</v>
      </c>
    </row>
    <row r="94" spans="1:8" ht="12.75">
      <c r="A94" s="4" t="s">
        <v>0</v>
      </c>
      <c r="B94" s="29">
        <f>SUM(B92:B93)</f>
        <v>2248</v>
      </c>
      <c r="C94" s="29">
        <f aca="true" t="shared" si="1" ref="C94:H94">SUM(C92:C93)</f>
        <v>2259</v>
      </c>
      <c r="D94" s="28">
        <f t="shared" si="1"/>
        <v>2390</v>
      </c>
      <c r="E94" s="28">
        <f t="shared" si="1"/>
        <v>2419</v>
      </c>
      <c r="F94" s="28">
        <f t="shared" si="1"/>
        <v>2297</v>
      </c>
      <c r="G94" s="29">
        <f t="shared" si="1"/>
        <v>2229</v>
      </c>
      <c r="H94" s="29">
        <f t="shared" si="1"/>
        <v>12</v>
      </c>
    </row>
    <row r="95" spans="1:8" ht="6" customHeight="1">
      <c r="A95" s="20"/>
      <c r="B95" s="20"/>
      <c r="C95" s="20"/>
      <c r="D95" s="20"/>
      <c r="E95" s="20"/>
      <c r="F95" s="20"/>
      <c r="G95" s="20"/>
      <c r="H95" s="20"/>
    </row>
    <row r="96" spans="1:8" ht="12.75">
      <c r="A96" s="4" t="s">
        <v>73</v>
      </c>
      <c r="B96" s="1" t="s">
        <v>139</v>
      </c>
      <c r="C96" s="1" t="s">
        <v>102</v>
      </c>
      <c r="D96" s="1" t="s">
        <v>88</v>
      </c>
      <c r="E96" s="1" t="s">
        <v>103</v>
      </c>
      <c r="F96" s="1" t="s">
        <v>45</v>
      </c>
      <c r="H96" s="2"/>
    </row>
    <row r="97" spans="1:8" ht="12.75">
      <c r="A97" s="2" t="s">
        <v>25</v>
      </c>
      <c r="B97" s="29">
        <v>1331</v>
      </c>
      <c r="C97" s="29">
        <v>1195</v>
      </c>
      <c r="D97" s="29">
        <v>961</v>
      </c>
      <c r="E97" s="29">
        <v>720</v>
      </c>
      <c r="F97" s="2">
        <v>4</v>
      </c>
      <c r="H97" s="2"/>
    </row>
    <row r="98" spans="1:8" ht="12.75">
      <c r="A98" s="2" t="s">
        <v>23</v>
      </c>
      <c r="B98" s="29">
        <v>823</v>
      </c>
      <c r="C98" s="29">
        <v>983</v>
      </c>
      <c r="D98" s="29">
        <v>616</v>
      </c>
      <c r="E98" s="29">
        <v>619</v>
      </c>
      <c r="F98" s="2">
        <v>1</v>
      </c>
      <c r="H98" s="2"/>
    </row>
    <row r="99" spans="1:8" ht="12.75">
      <c r="A99" s="4" t="s">
        <v>0</v>
      </c>
      <c r="B99" s="28">
        <f>SUM(B97:B98)</f>
        <v>2154</v>
      </c>
      <c r="C99" s="28">
        <f>SUM(C97:C98)</f>
        <v>2178</v>
      </c>
      <c r="D99" s="29">
        <f>SUM(D97:D98)</f>
        <v>1577</v>
      </c>
      <c r="E99" s="29">
        <f>SUM(E97:E98)</f>
        <v>1339</v>
      </c>
      <c r="F99" s="29">
        <v>1</v>
      </c>
      <c r="H99" s="2"/>
    </row>
    <row r="100" spans="1:8" ht="6" customHeight="1">
      <c r="A100" s="20"/>
      <c r="B100" s="20"/>
      <c r="C100" s="20"/>
      <c r="D100" s="20"/>
      <c r="E100" s="20"/>
      <c r="F100" s="20"/>
      <c r="G100" s="20"/>
      <c r="H100" s="20"/>
    </row>
    <row r="101" spans="1:8" ht="12.75">
      <c r="A101" s="4" t="s">
        <v>74</v>
      </c>
      <c r="B101" s="1" t="s">
        <v>104</v>
      </c>
      <c r="C101" s="1" t="s">
        <v>89</v>
      </c>
      <c r="D101" s="1" t="s">
        <v>45</v>
      </c>
      <c r="E101" s="2"/>
      <c r="F101" s="2"/>
      <c r="G101" s="2"/>
      <c r="H101" s="2"/>
    </row>
    <row r="102" spans="1:8" ht="15" customHeight="1">
      <c r="A102" s="2" t="s">
        <v>26</v>
      </c>
      <c r="B102" s="2">
        <v>994</v>
      </c>
      <c r="C102" s="4">
        <v>1085</v>
      </c>
      <c r="D102" s="2">
        <v>2</v>
      </c>
      <c r="E102" s="2"/>
      <c r="F102" s="2"/>
      <c r="G102" s="2"/>
      <c r="H102" s="2"/>
    </row>
    <row r="103" spans="1:8" ht="6.75" customHeight="1">
      <c r="A103" s="20"/>
      <c r="B103" s="20"/>
      <c r="C103" s="20"/>
      <c r="D103" s="20"/>
      <c r="E103" s="20"/>
      <c r="F103" s="20"/>
      <c r="G103" s="20"/>
      <c r="H103" s="20"/>
    </row>
    <row r="104" spans="1:8" ht="12.75">
      <c r="A104" s="4" t="s">
        <v>43</v>
      </c>
      <c r="B104" s="1" t="s">
        <v>62</v>
      </c>
      <c r="C104" s="37" t="s">
        <v>152</v>
      </c>
      <c r="D104" s="1" t="s">
        <v>53</v>
      </c>
      <c r="E104" s="37" t="s">
        <v>152</v>
      </c>
      <c r="F104" s="1" t="s">
        <v>105</v>
      </c>
      <c r="G104" s="37" t="s">
        <v>152</v>
      </c>
      <c r="H104" s="2" t="s">
        <v>45</v>
      </c>
    </row>
    <row r="105" spans="1:8" ht="12.75">
      <c r="A105" s="2" t="s">
        <v>36</v>
      </c>
      <c r="B105" s="29">
        <v>2113</v>
      </c>
      <c r="C105" s="41">
        <v>2107</v>
      </c>
      <c r="D105" s="29">
        <v>2061</v>
      </c>
      <c r="E105" s="41">
        <v>2069</v>
      </c>
      <c r="F105" s="29">
        <v>2307</v>
      </c>
      <c r="G105" s="55">
        <v>2322</v>
      </c>
      <c r="H105" s="2">
        <v>11</v>
      </c>
    </row>
    <row r="106" spans="1:8" ht="12.75">
      <c r="A106" s="2" t="s">
        <v>37</v>
      </c>
      <c r="B106" s="29">
        <v>889</v>
      </c>
      <c r="C106" s="41">
        <v>886</v>
      </c>
      <c r="D106" s="29">
        <v>926</v>
      </c>
      <c r="E106" s="41">
        <v>930</v>
      </c>
      <c r="F106" s="29">
        <v>880</v>
      </c>
      <c r="G106" s="55">
        <v>881</v>
      </c>
      <c r="H106" s="2">
        <v>1</v>
      </c>
    </row>
    <row r="107" spans="1:8" ht="12.75">
      <c r="A107" s="4" t="s">
        <v>0</v>
      </c>
      <c r="B107" s="28">
        <f aca="true" t="shared" si="2" ref="B107:H107">SUM(B105:B106)</f>
        <v>3002</v>
      </c>
      <c r="C107" s="41">
        <f t="shared" si="2"/>
        <v>2993</v>
      </c>
      <c r="D107" s="29">
        <f t="shared" si="2"/>
        <v>2987</v>
      </c>
      <c r="E107" s="42">
        <f t="shared" si="2"/>
        <v>2999</v>
      </c>
      <c r="F107" s="28">
        <f t="shared" si="2"/>
        <v>3187</v>
      </c>
      <c r="G107" s="54">
        <f t="shared" si="2"/>
        <v>3203</v>
      </c>
      <c r="H107" s="29">
        <f t="shared" si="2"/>
        <v>12</v>
      </c>
    </row>
    <row r="108" spans="1:8" ht="12.75">
      <c r="A108" s="4"/>
      <c r="B108" s="28"/>
      <c r="C108" s="42"/>
      <c r="D108" s="29"/>
      <c r="E108" s="41"/>
      <c r="F108" s="28"/>
      <c r="G108" s="42"/>
      <c r="H108" s="29"/>
    </row>
    <row r="109" spans="1:8" ht="12.75">
      <c r="A109" s="4"/>
      <c r="B109" s="1" t="s">
        <v>140</v>
      </c>
      <c r="C109" s="37" t="s">
        <v>152</v>
      </c>
      <c r="D109" s="1" t="s">
        <v>106</v>
      </c>
      <c r="E109" s="37" t="s">
        <v>152</v>
      </c>
      <c r="F109" s="1" t="s">
        <v>141</v>
      </c>
      <c r="G109" s="37" t="s">
        <v>152</v>
      </c>
      <c r="H109" s="29"/>
    </row>
    <row r="110" spans="1:8" ht="12.75">
      <c r="A110" s="2" t="s">
        <v>36</v>
      </c>
      <c r="B110" s="29">
        <v>2468</v>
      </c>
      <c r="C110" s="41">
        <v>2471</v>
      </c>
      <c r="D110" s="29">
        <v>2107</v>
      </c>
      <c r="E110" s="41">
        <v>2117</v>
      </c>
      <c r="F110" s="29">
        <v>2091</v>
      </c>
      <c r="G110" s="41">
        <v>2082</v>
      </c>
      <c r="H110" s="29"/>
    </row>
    <row r="111" spans="1:8" ht="12.75">
      <c r="A111" s="2" t="s">
        <v>37</v>
      </c>
      <c r="B111" s="29">
        <v>685</v>
      </c>
      <c r="C111" s="41">
        <v>685</v>
      </c>
      <c r="D111" s="29">
        <v>565</v>
      </c>
      <c r="E111" s="41">
        <v>565</v>
      </c>
      <c r="F111" s="29">
        <v>731</v>
      </c>
      <c r="G111" s="41">
        <v>731</v>
      </c>
      <c r="H111" s="29"/>
    </row>
    <row r="112" spans="1:8" ht="12.75">
      <c r="A112" s="4" t="s">
        <v>0</v>
      </c>
      <c r="B112" s="28">
        <f aca="true" t="shared" si="3" ref="B112:G112">SUM(B110:B111)</f>
        <v>3153</v>
      </c>
      <c r="C112" s="42">
        <f t="shared" si="3"/>
        <v>3156</v>
      </c>
      <c r="D112" s="29">
        <f t="shared" si="3"/>
        <v>2672</v>
      </c>
      <c r="E112" s="41">
        <f t="shared" si="3"/>
        <v>2682</v>
      </c>
      <c r="F112" s="29">
        <f t="shared" si="3"/>
        <v>2822</v>
      </c>
      <c r="G112" s="41">
        <f t="shared" si="3"/>
        <v>2813</v>
      </c>
      <c r="H112" s="29"/>
    </row>
    <row r="113" spans="1:8" ht="6" customHeight="1">
      <c r="A113" s="20"/>
      <c r="B113" s="20"/>
      <c r="C113" s="20"/>
      <c r="D113" s="20"/>
      <c r="E113" s="20"/>
      <c r="F113" s="20"/>
      <c r="G113" s="20"/>
      <c r="H113" s="20"/>
    </row>
    <row r="114" spans="1:8" ht="12.75">
      <c r="A114" s="4" t="s">
        <v>75</v>
      </c>
      <c r="B114" s="1" t="s">
        <v>51</v>
      </c>
      <c r="C114" s="1" t="s">
        <v>142</v>
      </c>
      <c r="D114" s="1" t="s">
        <v>52</v>
      </c>
      <c r="E114" s="1" t="s">
        <v>59</v>
      </c>
      <c r="F114" s="1" t="s">
        <v>1</v>
      </c>
      <c r="G114" s="1" t="s">
        <v>1</v>
      </c>
      <c r="H114" s="51"/>
    </row>
    <row r="115" spans="1:8" ht="15.75" customHeight="1">
      <c r="A115" s="2" t="s">
        <v>24</v>
      </c>
      <c r="B115" s="28">
        <v>3779</v>
      </c>
      <c r="C115" s="28">
        <v>3739</v>
      </c>
      <c r="D115" s="28">
        <v>3232</v>
      </c>
      <c r="E115" s="28">
        <v>3876</v>
      </c>
      <c r="F115" s="2" t="s">
        <v>1</v>
      </c>
      <c r="G115" s="4" t="s">
        <v>1</v>
      </c>
      <c r="H115" s="4" t="s">
        <v>1</v>
      </c>
    </row>
    <row r="116" spans="1:8" ht="15.75" customHeight="1">
      <c r="A116" s="2"/>
      <c r="B116" s="28"/>
      <c r="C116" s="28"/>
      <c r="D116" s="28"/>
      <c r="E116" s="28"/>
      <c r="F116" s="2"/>
      <c r="G116" s="2"/>
      <c r="H116" s="4"/>
    </row>
    <row r="117" spans="1:8" ht="15.75" customHeight="1">
      <c r="A117" s="2"/>
      <c r="B117" s="29" t="s">
        <v>143</v>
      </c>
      <c r="C117" s="29" t="s">
        <v>144</v>
      </c>
      <c r="D117" s="29" t="s">
        <v>145</v>
      </c>
      <c r="E117" s="28"/>
      <c r="F117" s="2"/>
      <c r="G117" s="2"/>
      <c r="H117" s="4"/>
    </row>
    <row r="118" spans="1:8" ht="15.75" customHeight="1">
      <c r="A118" s="2" t="s">
        <v>24</v>
      </c>
      <c r="B118" s="29">
        <v>2774</v>
      </c>
      <c r="C118" s="29">
        <v>2383</v>
      </c>
      <c r="D118" s="29">
        <v>2778</v>
      </c>
      <c r="E118" s="28"/>
      <c r="F118" s="2"/>
      <c r="G118" s="2"/>
      <c r="H118" s="4"/>
    </row>
    <row r="119" spans="1:8" ht="15.75" customHeight="1">
      <c r="A119" s="2"/>
      <c r="B119" s="28"/>
      <c r="C119" s="28"/>
      <c r="D119" s="28"/>
      <c r="E119" s="28"/>
      <c r="F119" s="2"/>
      <c r="G119" s="2"/>
      <c r="H119" s="4"/>
    </row>
    <row r="120" spans="1:8" ht="9" customHeight="1">
      <c r="A120" s="20"/>
      <c r="B120" s="20"/>
      <c r="C120" s="20"/>
      <c r="D120" s="20"/>
      <c r="E120" s="20"/>
      <c r="F120" s="20"/>
      <c r="G120" s="20"/>
      <c r="H120" s="20"/>
    </row>
    <row r="121" spans="1:8" ht="19.5" customHeight="1">
      <c r="A121" s="4" t="s">
        <v>76</v>
      </c>
      <c r="B121" s="1" t="s">
        <v>146</v>
      </c>
      <c r="C121" s="1" t="s">
        <v>107</v>
      </c>
      <c r="D121" s="1" t="s">
        <v>45</v>
      </c>
      <c r="E121" s="2"/>
      <c r="F121" s="2"/>
      <c r="G121" s="2"/>
      <c r="H121" s="2"/>
    </row>
    <row r="122" spans="1:8" ht="12.75">
      <c r="A122" s="2" t="s">
        <v>15</v>
      </c>
      <c r="B122" s="2">
        <v>636</v>
      </c>
      <c r="C122" s="2">
        <v>685</v>
      </c>
      <c r="D122" s="2">
        <v>1</v>
      </c>
      <c r="E122" s="2"/>
      <c r="F122" s="2"/>
      <c r="G122" s="2"/>
      <c r="H122" s="2"/>
    </row>
    <row r="123" spans="1:8" ht="12.75">
      <c r="A123" s="2" t="s">
        <v>2</v>
      </c>
      <c r="B123" s="2">
        <v>352</v>
      </c>
      <c r="C123" s="2">
        <v>264</v>
      </c>
      <c r="D123" s="2">
        <v>5</v>
      </c>
      <c r="E123" s="2"/>
      <c r="F123" s="2"/>
      <c r="G123" s="2"/>
      <c r="H123" s="2"/>
    </row>
    <row r="124" spans="1:8" ht="12.75">
      <c r="A124" s="2" t="s">
        <v>20</v>
      </c>
      <c r="B124" s="2">
        <v>454</v>
      </c>
      <c r="C124" s="2">
        <v>305</v>
      </c>
      <c r="D124" s="2">
        <v>0</v>
      </c>
      <c r="E124" s="2"/>
      <c r="F124" s="2"/>
      <c r="G124" s="2"/>
      <c r="H124" s="2"/>
    </row>
    <row r="125" spans="1:9" ht="12.75">
      <c r="A125" s="2" t="s">
        <v>13</v>
      </c>
      <c r="B125" s="2">
        <v>785</v>
      </c>
      <c r="C125" s="2">
        <v>898</v>
      </c>
      <c r="D125" s="2">
        <v>0</v>
      </c>
      <c r="E125" s="2"/>
      <c r="F125" s="2"/>
      <c r="G125" s="2"/>
      <c r="H125" s="2"/>
      <c r="I125" s="23"/>
    </row>
    <row r="126" spans="1:9" ht="12.75">
      <c r="A126" s="2" t="s">
        <v>14</v>
      </c>
      <c r="B126" s="2">
        <v>572</v>
      </c>
      <c r="C126" s="2">
        <v>502</v>
      </c>
      <c r="D126" s="2">
        <v>0</v>
      </c>
      <c r="E126" s="2"/>
      <c r="F126" s="2"/>
      <c r="G126" s="2"/>
      <c r="H126" s="2"/>
      <c r="I126" s="23"/>
    </row>
    <row r="127" spans="1:9" ht="12.75">
      <c r="A127" s="4" t="s">
        <v>0</v>
      </c>
      <c r="B127" s="28">
        <f>SUM(B122:B126)</f>
        <v>2799</v>
      </c>
      <c r="C127" s="29">
        <f>SUM(C122:C126)</f>
        <v>2654</v>
      </c>
      <c r="D127" s="29">
        <f>SUM(D122:D126)</f>
        <v>6</v>
      </c>
      <c r="E127" s="2"/>
      <c r="F127" s="2"/>
      <c r="G127" s="2"/>
      <c r="H127" s="2"/>
      <c r="I127" s="23"/>
    </row>
    <row r="128" spans="1:9" ht="3" customHeight="1">
      <c r="A128" s="20"/>
      <c r="B128" s="20"/>
      <c r="C128" s="20"/>
      <c r="D128" s="20"/>
      <c r="E128" s="20"/>
      <c r="F128" s="20"/>
      <c r="G128" s="20"/>
      <c r="H128" s="20"/>
      <c r="I128" s="23"/>
    </row>
    <row r="129" spans="1:10" ht="12.75">
      <c r="A129" s="4" t="s">
        <v>108</v>
      </c>
      <c r="B129" s="1" t="s">
        <v>147</v>
      </c>
      <c r="C129" s="1" t="s">
        <v>90</v>
      </c>
      <c r="D129" s="1" t="s">
        <v>45</v>
      </c>
      <c r="E129" s="37" t="s">
        <v>1</v>
      </c>
      <c r="F129" s="1"/>
      <c r="G129" s="2"/>
      <c r="H129" s="2"/>
      <c r="I129" s="23"/>
      <c r="J129" s="23"/>
    </row>
    <row r="130" spans="1:10" ht="12.75">
      <c r="A130" s="2" t="s">
        <v>16</v>
      </c>
      <c r="B130" s="29">
        <v>806</v>
      </c>
      <c r="C130" s="29">
        <v>920</v>
      </c>
      <c r="D130" s="29">
        <v>3</v>
      </c>
      <c r="E130" s="41"/>
      <c r="F130" s="2"/>
      <c r="G130" s="2"/>
      <c r="H130" s="2"/>
      <c r="I130" s="23"/>
      <c r="J130" s="23"/>
    </row>
    <row r="131" spans="1:10" ht="12.75">
      <c r="A131" s="2" t="s">
        <v>17</v>
      </c>
      <c r="B131" s="29">
        <v>654</v>
      </c>
      <c r="C131" s="29">
        <v>805</v>
      </c>
      <c r="D131" s="29">
        <v>1</v>
      </c>
      <c r="E131" s="41"/>
      <c r="F131" s="4"/>
      <c r="G131" s="2"/>
      <c r="H131" s="2"/>
      <c r="I131" s="23"/>
      <c r="J131" s="23"/>
    </row>
    <row r="132" spans="1:10" ht="12.75">
      <c r="A132" s="2" t="s">
        <v>6</v>
      </c>
      <c r="B132" s="29">
        <v>711</v>
      </c>
      <c r="C132" s="29">
        <v>628</v>
      </c>
      <c r="D132" s="2">
        <v>1</v>
      </c>
      <c r="E132" s="41"/>
      <c r="F132" s="2"/>
      <c r="G132" s="2"/>
      <c r="H132" s="2"/>
      <c r="I132" s="23"/>
      <c r="J132" s="23"/>
    </row>
    <row r="133" spans="1:10" ht="12.75">
      <c r="A133" s="2" t="s">
        <v>18</v>
      </c>
      <c r="B133" s="29">
        <v>1889</v>
      </c>
      <c r="C133" s="29">
        <v>1189</v>
      </c>
      <c r="D133" s="29">
        <v>1</v>
      </c>
      <c r="E133" s="41"/>
      <c r="F133" s="2"/>
      <c r="G133" s="2"/>
      <c r="H133" s="2"/>
      <c r="I133" s="23"/>
      <c r="J133" s="23"/>
    </row>
    <row r="134" spans="1:10" ht="12.75">
      <c r="A134" s="2" t="s">
        <v>19</v>
      </c>
      <c r="B134" s="29">
        <v>1203</v>
      </c>
      <c r="C134" s="29">
        <v>910</v>
      </c>
      <c r="D134" s="29">
        <v>3</v>
      </c>
      <c r="E134" s="41"/>
      <c r="F134" s="2"/>
      <c r="G134" s="2"/>
      <c r="H134" s="2"/>
      <c r="I134" s="23"/>
      <c r="J134" s="23"/>
    </row>
    <row r="135" spans="1:10" ht="12.75">
      <c r="A135" s="4" t="s">
        <v>0</v>
      </c>
      <c r="B135" s="28">
        <f>SUM(B130:B134)</f>
        <v>5263</v>
      </c>
      <c r="C135" s="29">
        <f>SUM(C130:C134)</f>
        <v>4452</v>
      </c>
      <c r="D135" s="29">
        <f>SUM(D130:D134)</f>
        <v>9</v>
      </c>
      <c r="E135" s="42"/>
      <c r="F135" s="2"/>
      <c r="G135" s="2"/>
      <c r="H135" s="2"/>
      <c r="I135" s="23"/>
      <c r="J135" s="23"/>
    </row>
    <row r="136" spans="1:9" ht="3.75" customHeight="1">
      <c r="A136" s="20"/>
      <c r="B136" s="20"/>
      <c r="C136" s="20"/>
      <c r="D136" s="20"/>
      <c r="E136" s="20"/>
      <c r="F136" s="20"/>
      <c r="G136" s="20"/>
      <c r="H136" s="20"/>
      <c r="I136" s="23"/>
    </row>
    <row r="137" spans="1:9" ht="12.75">
      <c r="A137" s="4" t="s">
        <v>77</v>
      </c>
      <c r="B137" s="1" t="s">
        <v>1</v>
      </c>
      <c r="C137" s="1" t="s">
        <v>91</v>
      </c>
      <c r="D137" s="1" t="s">
        <v>48</v>
      </c>
      <c r="E137" s="1" t="s">
        <v>45</v>
      </c>
      <c r="F137" s="2"/>
      <c r="G137" s="2"/>
      <c r="H137" s="2"/>
      <c r="I137" s="23"/>
    </row>
    <row r="138" spans="1:9" ht="12.75">
      <c r="A138" s="2" t="s">
        <v>27</v>
      </c>
      <c r="B138" s="29"/>
      <c r="C138" s="29">
        <v>1195</v>
      </c>
      <c r="D138" s="29">
        <v>1467</v>
      </c>
      <c r="E138" s="2">
        <v>3</v>
      </c>
      <c r="F138" s="2"/>
      <c r="G138" s="2"/>
      <c r="H138" s="2"/>
      <c r="I138" s="23"/>
    </row>
    <row r="139" spans="1:8" ht="12.75">
      <c r="A139" s="2" t="s">
        <v>28</v>
      </c>
      <c r="B139" s="29"/>
      <c r="C139" s="29">
        <v>973</v>
      </c>
      <c r="D139" s="29">
        <v>1221</v>
      </c>
      <c r="E139" s="2">
        <v>8</v>
      </c>
      <c r="F139" s="2"/>
      <c r="G139" s="2"/>
      <c r="H139" s="2"/>
    </row>
    <row r="140" spans="1:8" ht="12.75">
      <c r="A140" s="2" t="s">
        <v>29</v>
      </c>
      <c r="B140" s="29"/>
      <c r="C140" s="29">
        <v>754</v>
      </c>
      <c r="D140" s="29">
        <v>984</v>
      </c>
      <c r="E140" s="2">
        <v>16</v>
      </c>
      <c r="F140" s="2"/>
      <c r="G140" s="2"/>
      <c r="H140" s="2"/>
    </row>
    <row r="141" spans="1:8" ht="12.75">
      <c r="A141" s="2" t="s">
        <v>30</v>
      </c>
      <c r="B141" s="29"/>
      <c r="C141" s="29">
        <v>1093</v>
      </c>
      <c r="D141" s="29">
        <v>1348</v>
      </c>
      <c r="E141" s="2">
        <v>14</v>
      </c>
      <c r="F141" s="2"/>
      <c r="G141" s="2"/>
      <c r="H141" s="2"/>
    </row>
    <row r="142" spans="1:8" ht="12.75">
      <c r="A142" s="2" t="s">
        <v>34</v>
      </c>
      <c r="B142" s="29"/>
      <c r="C142" s="29">
        <v>953</v>
      </c>
      <c r="D142" s="29">
        <v>1106</v>
      </c>
      <c r="E142" s="2">
        <v>2</v>
      </c>
      <c r="F142" s="2"/>
      <c r="G142" s="2"/>
      <c r="H142" s="2"/>
    </row>
    <row r="143" spans="1:8" ht="12.75">
      <c r="A143" s="2" t="s">
        <v>35</v>
      </c>
      <c r="B143" s="29"/>
      <c r="C143" s="29">
        <v>1440</v>
      </c>
      <c r="D143" s="29">
        <v>1572</v>
      </c>
      <c r="E143" s="2">
        <v>10</v>
      </c>
      <c r="F143" s="2"/>
      <c r="G143" s="2"/>
      <c r="H143" s="2"/>
    </row>
    <row r="144" spans="1:8" ht="12.75">
      <c r="A144" s="4" t="s">
        <v>0</v>
      </c>
      <c r="B144" s="29"/>
      <c r="C144" s="28">
        <f>SUM(C138:C143)</f>
        <v>6408</v>
      </c>
      <c r="D144" s="28">
        <f>SUM(D138:D143)</f>
        <v>7698</v>
      </c>
      <c r="E144" s="29">
        <f>SUM(E138:E143)</f>
        <v>53</v>
      </c>
      <c r="F144" s="2"/>
      <c r="G144" s="2"/>
      <c r="H144" s="2"/>
    </row>
    <row r="145" spans="1:8" ht="3.75" customHeight="1">
      <c r="A145" s="20"/>
      <c r="B145" s="20"/>
      <c r="C145" s="20"/>
      <c r="D145" s="20"/>
      <c r="E145" s="20"/>
      <c r="F145" s="20"/>
      <c r="G145" s="20"/>
      <c r="H145" s="20"/>
    </row>
    <row r="146" spans="1:8" ht="12.75">
      <c r="A146" s="4" t="s">
        <v>78</v>
      </c>
      <c r="B146" s="1" t="s">
        <v>148</v>
      </c>
      <c r="C146" s="1" t="s">
        <v>92</v>
      </c>
      <c r="D146" s="1" t="s">
        <v>45</v>
      </c>
      <c r="E146" s="2"/>
      <c r="F146" s="2"/>
      <c r="G146" s="2"/>
      <c r="H146" s="2"/>
    </row>
    <row r="147" spans="1:8" ht="12.75">
      <c r="A147" s="2" t="s">
        <v>31</v>
      </c>
      <c r="B147" s="2">
        <v>881</v>
      </c>
      <c r="C147" s="29">
        <v>1015</v>
      </c>
      <c r="D147" s="2">
        <v>0</v>
      </c>
      <c r="E147" s="2"/>
      <c r="F147" s="2"/>
      <c r="G147" s="2"/>
      <c r="H147" s="2"/>
    </row>
    <row r="148" spans="1:8" ht="12.75">
      <c r="A148" s="2" t="s">
        <v>114</v>
      </c>
      <c r="B148" s="2">
        <v>737</v>
      </c>
      <c r="C148" s="29">
        <v>1025</v>
      </c>
      <c r="D148" s="2">
        <v>2</v>
      </c>
      <c r="E148" s="2"/>
      <c r="F148" s="2"/>
      <c r="G148" s="2"/>
      <c r="H148" s="2"/>
    </row>
    <row r="149" spans="1:8" ht="12.75">
      <c r="A149" s="2" t="s">
        <v>32</v>
      </c>
      <c r="B149" s="2">
        <v>1362</v>
      </c>
      <c r="C149" s="29">
        <v>1342</v>
      </c>
      <c r="D149" s="2">
        <v>0</v>
      </c>
      <c r="E149" s="2"/>
      <c r="F149" s="2"/>
      <c r="G149" s="2"/>
      <c r="H149" s="2"/>
    </row>
    <row r="150" spans="1:8" ht="12.75">
      <c r="A150" s="4" t="s">
        <v>0</v>
      </c>
      <c r="B150" s="2">
        <f>SUM(B147:B149)</f>
        <v>2980</v>
      </c>
      <c r="C150" s="4">
        <f>SUM(C147:C149)</f>
        <v>3382</v>
      </c>
      <c r="D150" s="2">
        <f>SUM(D147:D149)</f>
        <v>2</v>
      </c>
      <c r="E150" s="2"/>
      <c r="F150" s="2"/>
      <c r="G150" s="2"/>
      <c r="H150" s="2"/>
    </row>
    <row r="151" spans="1:8" ht="3.75" customHeight="1">
      <c r="A151" s="20"/>
      <c r="B151" s="20"/>
      <c r="C151" s="20"/>
      <c r="D151" s="20"/>
      <c r="E151" s="20"/>
      <c r="F151" s="20"/>
      <c r="G151" s="20"/>
      <c r="H151" s="20"/>
    </row>
    <row r="152" spans="1:8" ht="12.75">
      <c r="A152" s="4" t="s">
        <v>79</v>
      </c>
      <c r="B152" s="1" t="s">
        <v>64</v>
      </c>
      <c r="C152" s="1" t="s">
        <v>149</v>
      </c>
      <c r="D152" s="1" t="s">
        <v>45</v>
      </c>
      <c r="E152" s="2"/>
      <c r="F152" s="2"/>
      <c r="G152" s="2"/>
      <c r="H152" s="2"/>
    </row>
    <row r="153" spans="1:8" ht="12.75">
      <c r="A153" s="2" t="s">
        <v>26</v>
      </c>
      <c r="B153" s="29">
        <v>1180</v>
      </c>
      <c r="C153" s="29">
        <v>842</v>
      </c>
      <c r="D153" s="2">
        <v>3</v>
      </c>
      <c r="E153" s="2"/>
      <c r="F153" s="2"/>
      <c r="G153" s="2"/>
      <c r="H153" s="2"/>
    </row>
    <row r="154" spans="1:8" ht="12.75">
      <c r="A154" s="2" t="s">
        <v>25</v>
      </c>
      <c r="B154" s="29">
        <v>1558</v>
      </c>
      <c r="C154" s="29">
        <v>872</v>
      </c>
      <c r="D154" s="2">
        <v>0</v>
      </c>
      <c r="E154" s="2"/>
      <c r="F154" s="2"/>
      <c r="G154" s="2"/>
      <c r="H154" s="2"/>
    </row>
    <row r="155" spans="1:8" ht="12.75">
      <c r="A155" s="2" t="s">
        <v>23</v>
      </c>
      <c r="B155" s="29">
        <v>1126</v>
      </c>
      <c r="C155" s="29">
        <v>634</v>
      </c>
      <c r="D155" s="2">
        <v>0</v>
      </c>
      <c r="E155" s="2"/>
      <c r="F155" s="2"/>
      <c r="G155" s="2"/>
      <c r="H155" s="2"/>
    </row>
    <row r="156" spans="1:8" ht="12.75">
      <c r="A156" s="4" t="s">
        <v>0</v>
      </c>
      <c r="B156" s="28">
        <f>SUM(B153:B155)</f>
        <v>3864</v>
      </c>
      <c r="C156" s="29">
        <f>SUM(C153:C155)</f>
        <v>2348</v>
      </c>
      <c r="D156" s="29">
        <f>SUM(D153:D155)</f>
        <v>3</v>
      </c>
      <c r="E156" s="2"/>
      <c r="F156" s="2"/>
      <c r="G156" s="2"/>
      <c r="H156" s="2"/>
    </row>
    <row r="157" spans="1:8" ht="5.25" customHeight="1">
      <c r="A157" s="19"/>
      <c r="B157" s="19"/>
      <c r="C157" s="19"/>
      <c r="D157" s="19"/>
      <c r="E157" s="19"/>
      <c r="F157" s="19"/>
      <c r="G157" s="19"/>
      <c r="H157" s="52"/>
    </row>
    <row r="158" spans="1:8" ht="12.75">
      <c r="A158" s="23" t="s">
        <v>1</v>
      </c>
      <c r="B158" s="23"/>
      <c r="C158" s="23"/>
      <c r="D158" s="23"/>
      <c r="E158" s="23"/>
      <c r="F158" s="23"/>
      <c r="G158" s="23"/>
      <c r="H158" s="51"/>
    </row>
  </sheetData>
  <sheetProtection/>
  <mergeCells count="2">
    <mergeCell ref="B1:H1"/>
    <mergeCell ref="A2:H2"/>
  </mergeCells>
  <printOptions gridLines="1"/>
  <pageMargins left="0.5" right="0.25" top="0.5" bottom="0.25" header="0.5" footer="0.5"/>
  <pageSetup horizontalDpi="600" verticalDpi="600" orientation="landscape" r:id="rId2"/>
  <rowBreaks count="2" manualBreakCount="2">
    <brk id="45" max="255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2016-11-22T14:28:16Z</cp:lastPrinted>
  <dcterms:created xsi:type="dcterms:W3CDTF">2002-09-04T18:18:08Z</dcterms:created>
  <dcterms:modified xsi:type="dcterms:W3CDTF">2022-08-11T18:47:18Z</dcterms:modified>
  <cp:category/>
  <cp:version/>
  <cp:contentType/>
  <cp:contentStatus/>
</cp:coreProperties>
</file>