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hillsborough rep" sheetId="1" r:id="rId1"/>
  </sheets>
  <definedNames>
    <definedName name="_xlnm.Print_Area" localSheetId="0">'hillsborough rep'!$A$1:$H$238</definedName>
    <definedName name="_xlnm.Print_Titles" localSheetId="0">'hillsborough rep'!$1:$2</definedName>
  </definedNames>
  <calcPr fullCalcOnLoad="1"/>
</workbook>
</file>

<file path=xl/sharedStrings.xml><?xml version="1.0" encoding="utf-8"?>
<sst xmlns="http://schemas.openxmlformats.org/spreadsheetml/2006/main" count="489" uniqueCount="331">
  <si>
    <t>TOTALS</t>
  </si>
  <si>
    <t>District No. 1 (2)</t>
  </si>
  <si>
    <t>District No. 11 (2)</t>
  </si>
  <si>
    <t>Antrim</t>
  </si>
  <si>
    <t>Hancock</t>
  </si>
  <si>
    <t>Hillsborough</t>
  </si>
  <si>
    <t>Windsor</t>
  </si>
  <si>
    <t>Francestown</t>
  </si>
  <si>
    <t>Deering</t>
  </si>
  <si>
    <t>Bennington</t>
  </si>
  <si>
    <t>Greenville</t>
  </si>
  <si>
    <t>New Ipswich</t>
  </si>
  <si>
    <t>Peterborough</t>
  </si>
  <si>
    <t>Sharon</t>
  </si>
  <si>
    <t>Wilton</t>
  </si>
  <si>
    <t>Temple</t>
  </si>
  <si>
    <t>New Boston</t>
  </si>
  <si>
    <t>Mont Vernon</t>
  </si>
  <si>
    <t>Lyndeborough</t>
  </si>
  <si>
    <t>Brookline</t>
  </si>
  <si>
    <t>Hollis</t>
  </si>
  <si>
    <t>Mason</t>
  </si>
  <si>
    <t>Amherst</t>
  </si>
  <si>
    <t>Milford</t>
  </si>
  <si>
    <t>Goffstown</t>
  </si>
  <si>
    <t>Weare</t>
  </si>
  <si>
    <t>Manchester Ward 1</t>
  </si>
  <si>
    <t>Manchester Ward 12</t>
  </si>
  <si>
    <t>Manchester Ward 2</t>
  </si>
  <si>
    <t>Manchester Ward 3</t>
  </si>
  <si>
    <t>Manchester Ward 10</t>
  </si>
  <si>
    <t>Manchester Ward 11</t>
  </si>
  <si>
    <t>Manchester Ward 7</t>
  </si>
  <si>
    <t>Manchester Ward 9</t>
  </si>
  <si>
    <t>Manchester Ward 8</t>
  </si>
  <si>
    <t>Bedford</t>
  </si>
  <si>
    <t>Litchfield</t>
  </si>
  <si>
    <t>Merrimack</t>
  </si>
  <si>
    <t>Nashua Ward 2</t>
  </si>
  <si>
    <t>Nashua Ward 3</t>
  </si>
  <si>
    <t>Nashua Ward 1</t>
  </si>
  <si>
    <t>Nashua Ward 4</t>
  </si>
  <si>
    <t>Nashua Ward 6</t>
  </si>
  <si>
    <t>Nashua Ward 5</t>
  </si>
  <si>
    <t>Nashua Ward 9</t>
  </si>
  <si>
    <t>Nashua Ward 7</t>
  </si>
  <si>
    <t>Nashua Ward 8</t>
  </si>
  <si>
    <t>Hudson</t>
  </si>
  <si>
    <t>Pelham</t>
  </si>
  <si>
    <t>District No. 5 (2)</t>
  </si>
  <si>
    <t>District No. 2 (3)</t>
  </si>
  <si>
    <t>District No. 3 (1)</t>
  </si>
  <si>
    <t>District No. 22 (3)</t>
  </si>
  <si>
    <t>District No. 18 (2)</t>
  </si>
  <si>
    <t>District No. 7 (6)</t>
  </si>
  <si>
    <t>Scatter</t>
  </si>
  <si>
    <t>Brown, r</t>
  </si>
  <si>
    <t>Schmidt, d</t>
  </si>
  <si>
    <t>McCarthy, r</t>
  </si>
  <si>
    <t>Smith, d</t>
  </si>
  <si>
    <t>Sanborn, r</t>
  </si>
  <si>
    <t>Williams, d</t>
  </si>
  <si>
    <t>Gargasz, r</t>
  </si>
  <si>
    <t>Belanger, r</t>
  </si>
  <si>
    <t>Levesque, d</t>
  </si>
  <si>
    <t>Burt, r</t>
  </si>
  <si>
    <t>Hopper, r</t>
  </si>
  <si>
    <t>Hutchinson, r</t>
  </si>
  <si>
    <t>Long, d</t>
  </si>
  <si>
    <t>Vaillancourt, r</t>
  </si>
  <si>
    <t>Barry, r</t>
  </si>
  <si>
    <t>Gonzalez, r</t>
  </si>
  <si>
    <t>Simmons, r</t>
  </si>
  <si>
    <t>Hinch, r</t>
  </si>
  <si>
    <t>Pellegrino, r</t>
  </si>
  <si>
    <t>Notter, r</t>
  </si>
  <si>
    <t>Jasper, r</t>
  </si>
  <si>
    <t>Ulery, r</t>
  </si>
  <si>
    <t>Hansen, r</t>
  </si>
  <si>
    <t>Kurk, r</t>
  </si>
  <si>
    <t>Souza, r</t>
  </si>
  <si>
    <t>Seidel, r</t>
  </si>
  <si>
    <t>Rosenwald, d</t>
  </si>
  <si>
    <t>Hogan, r</t>
  </si>
  <si>
    <t>Ohm, r</t>
  </si>
  <si>
    <t>Shattuck, d</t>
  </si>
  <si>
    <t>Porter, d</t>
  </si>
  <si>
    <t>District No. 9 (2)</t>
  </si>
  <si>
    <t>District No. 12 (2)</t>
  </si>
  <si>
    <t>Scattter</t>
  </si>
  <si>
    <t>Donovan, r</t>
  </si>
  <si>
    <t>Ashworth, d</t>
  </si>
  <si>
    <t>Rocklin-Weare, d</t>
  </si>
  <si>
    <t>District No.  4 (2)</t>
  </si>
  <si>
    <t>Woodbury, d</t>
  </si>
  <si>
    <t>District No. 6 (5)</t>
  </si>
  <si>
    <t>MacGregor, d</t>
  </si>
  <si>
    <t>Danielson, r</t>
  </si>
  <si>
    <t>Hanauer, d</t>
  </si>
  <si>
    <t>District No. 8 (2)</t>
  </si>
  <si>
    <t>Goley, d</t>
  </si>
  <si>
    <t>Whitfield, r</t>
  </si>
  <si>
    <t>DiSilvestro, d</t>
  </si>
  <si>
    <t>District No. 10 (2)</t>
  </si>
  <si>
    <t>Sullivan, d</t>
  </si>
  <si>
    <t>Jeudy, d</t>
  </si>
  <si>
    <t>Walsh, d</t>
  </si>
  <si>
    <t>Garthwaite, r</t>
  </si>
  <si>
    <t>District No. 13 (2)</t>
  </si>
  <si>
    <t>Baroody, d</t>
  </si>
  <si>
    <t>District No. 14 (2)</t>
  </si>
  <si>
    <t>District No. 15 (2)</t>
  </si>
  <si>
    <t>Proulx, r</t>
  </si>
  <si>
    <t>Curran, d</t>
  </si>
  <si>
    <t>District No. 16 (2)</t>
  </si>
  <si>
    <t>Shaw, d</t>
  </si>
  <si>
    <t>McCloskey, d</t>
  </si>
  <si>
    <t>District No 17 (2)</t>
  </si>
  <si>
    <t>District No. 19 (2)</t>
  </si>
  <si>
    <t>Marston, r</t>
  </si>
  <si>
    <t>Backus, d</t>
  </si>
  <si>
    <t>District No. 20 (2)</t>
  </si>
  <si>
    <t>Byron, r</t>
  </si>
  <si>
    <t>District No. 21 (8)</t>
  </si>
  <si>
    <t>Kojak, d</t>
  </si>
  <si>
    <t>Rotast, d</t>
  </si>
  <si>
    <t>Rothman, d</t>
  </si>
  <si>
    <t>Chandley, d</t>
  </si>
  <si>
    <t>Shonle, d</t>
  </si>
  <si>
    <t>District No. 23 (4)</t>
  </si>
  <si>
    <t>Salmon, d</t>
  </si>
  <si>
    <t>District No. 24 (2)</t>
  </si>
  <si>
    <t>Leishman, d</t>
  </si>
  <si>
    <t>District No. 25 (2)</t>
  </si>
  <si>
    <t>District No. 26 (2)</t>
  </si>
  <si>
    <t>District No. 27 (2)</t>
  </si>
  <si>
    <t>McGhee, d</t>
  </si>
  <si>
    <t>District No. 28 (3)</t>
  </si>
  <si>
    <t>Gale, d</t>
  </si>
  <si>
    <t>District No. 29 (3)</t>
  </si>
  <si>
    <t>District No. 30 (3)</t>
  </si>
  <si>
    <t>MacKay, d</t>
  </si>
  <si>
    <t>District No. 31 (3)</t>
  </si>
  <si>
    <t>Cote, d</t>
  </si>
  <si>
    <t>District No. 32 (3)</t>
  </si>
  <si>
    <t>LeBrun, r</t>
  </si>
  <si>
    <t>Murotake, r</t>
  </si>
  <si>
    <t>District No. 33 (3)</t>
  </si>
  <si>
    <t>District No. 34 (3)</t>
  </si>
  <si>
    <t>District No. 35 (3)</t>
  </si>
  <si>
    <t>Stebbins, r</t>
  </si>
  <si>
    <t>District No. 36 (3)</t>
  </si>
  <si>
    <t>Harriott-Gathright, d</t>
  </si>
  <si>
    <t>Jack, d</t>
  </si>
  <si>
    <t>O'Brien, Sr., d</t>
  </si>
  <si>
    <t>District No 37 (11)</t>
  </si>
  <si>
    <t>Lynde, d</t>
  </si>
  <si>
    <t>Urrutia, d</t>
  </si>
  <si>
    <t>District No. 38 (2)FL</t>
  </si>
  <si>
    <t>McNamara, d</t>
  </si>
  <si>
    <t>District No. 39 (1)FL</t>
  </si>
  <si>
    <t>District No. 40 (1)FL</t>
  </si>
  <si>
    <t>District No. 41 (1)FL</t>
  </si>
  <si>
    <t>District No. 42 (2)FL</t>
  </si>
  <si>
    <t>District No. 43 (3)FL</t>
  </si>
  <si>
    <t>District No. 44 (2)FL</t>
  </si>
  <si>
    <t>Martel, r</t>
  </si>
  <si>
    <t>District No. 45 (2)FL</t>
  </si>
  <si>
    <t>Beaulieu, d</t>
  </si>
  <si>
    <t xml:space="preserve"> </t>
  </si>
  <si>
    <t>Dokton, d</t>
  </si>
  <si>
    <t>Schwanke, r</t>
  </si>
  <si>
    <t>Roberts, d</t>
  </si>
  <si>
    <t>Christie, r</t>
  </si>
  <si>
    <t>Griffin, r</t>
  </si>
  <si>
    <t>Pierce, r</t>
  </si>
  <si>
    <t>Rouillard, r</t>
  </si>
  <si>
    <t>Zaricki, r</t>
  </si>
  <si>
    <t>Fromuth, r</t>
  </si>
  <si>
    <t>Gould, r</t>
  </si>
  <si>
    <t>Murphy, r</t>
  </si>
  <si>
    <t>Wolf, r</t>
  </si>
  <si>
    <t>Lachance, r</t>
  </si>
  <si>
    <t>O'Neil, d</t>
  </si>
  <si>
    <t>Heck, r</t>
  </si>
  <si>
    <t>Manchester Ward 4</t>
  </si>
  <si>
    <t>Mattingly, r</t>
  </si>
  <si>
    <t>Edwards, d</t>
  </si>
  <si>
    <t>Bouldin, d</t>
  </si>
  <si>
    <t>Heath, d</t>
  </si>
  <si>
    <t>Freitas, d</t>
  </si>
  <si>
    <t>McLean, r</t>
  </si>
  <si>
    <t>Katsiantonis, d</t>
  </si>
  <si>
    <t>Sullivan, r</t>
  </si>
  <si>
    <t>Forest, d</t>
  </si>
  <si>
    <t>Cornell, d</t>
  </si>
  <si>
    <t>Christensen, r</t>
  </si>
  <si>
    <t>Moore, r</t>
  </si>
  <si>
    <t>Grady, d</t>
  </si>
  <si>
    <t>Radhakrishnan, d</t>
  </si>
  <si>
    <t>Biggie, r</t>
  </si>
  <si>
    <t>deMichael, d</t>
  </si>
  <si>
    <t>Vann, d</t>
  </si>
  <si>
    <t>Taylor, d</t>
  </si>
  <si>
    <t>Eastman, r</t>
  </si>
  <si>
    <t>Ferreira, r</t>
  </si>
  <si>
    <t>Harvey, d</t>
  </si>
  <si>
    <t xml:space="preserve"> Scatter</t>
  </si>
  <si>
    <t>Booras, d</t>
  </si>
  <si>
    <t>Nutting, d</t>
  </si>
  <si>
    <t>Mangipudi, d</t>
  </si>
  <si>
    <t>Ober, L., r</t>
  </si>
  <si>
    <t>Ober, R., r</t>
  </si>
  <si>
    <t>Rice, r</t>
  </si>
  <si>
    <t>Schleien, r</t>
  </si>
  <si>
    <t>Smith, r</t>
  </si>
  <si>
    <t>Kennedy, d</t>
  </si>
  <si>
    <t>Kofalt, r</t>
  </si>
  <si>
    <t>Ammon, r</t>
  </si>
  <si>
    <t>Ross, r</t>
  </si>
  <si>
    <t>Harris, r</t>
  </si>
  <si>
    <t>Snow, d</t>
  </si>
  <si>
    <t>Herbert, d</t>
  </si>
  <si>
    <t>Gagne, r</t>
  </si>
  <si>
    <t>Halstead, r</t>
  </si>
  <si>
    <t xml:space="preserve">State Representative - HILLSBOROUGH County  </t>
  </si>
  <si>
    <t>Monzon, d</t>
  </si>
  <si>
    <t>Scontsas, r</t>
  </si>
  <si>
    <t>Wilber, lib</t>
  </si>
  <si>
    <t>State of New Hampshire - 2016 General Election</t>
  </si>
  <si>
    <t>Manchester Ward 6</t>
  </si>
  <si>
    <t>Greenfield</t>
  </si>
  <si>
    <t>Levesque, r</t>
  </si>
  <si>
    <t>Fedolfi, r</t>
  </si>
  <si>
    <t>Gill, d</t>
  </si>
  <si>
    <t>Manley, Sr., d</t>
  </si>
  <si>
    <t>Hastings, r</t>
  </si>
  <si>
    <t>Dickey, r</t>
  </si>
  <si>
    <t>Golomb, d</t>
  </si>
  <si>
    <t>Lanza, d</t>
  </si>
  <si>
    <t>Mackenzie, d</t>
  </si>
  <si>
    <t>Renfrew-Hebert</t>
  </si>
  <si>
    <t>Graham, r</t>
  </si>
  <si>
    <t>Kanamine, d</t>
  </si>
  <si>
    <t>Warden, r</t>
  </si>
  <si>
    <t>Yaakov, r</t>
  </si>
  <si>
    <t>Ghose, r</t>
  </si>
  <si>
    <t>Freeman, r</t>
  </si>
  <si>
    <t>Gregoire, d</t>
  </si>
  <si>
    <t>McConville, r</t>
  </si>
  <si>
    <t>O'Leary, d</t>
  </si>
  <si>
    <t>Reif, r</t>
  </si>
  <si>
    <t>Cole, r</t>
  </si>
  <si>
    <t>Gardner, r</t>
  </si>
  <si>
    <t>Elber, d</t>
  </si>
  <si>
    <t>Lascelles, r</t>
  </si>
  <si>
    <t>Westervelt, d</t>
  </si>
  <si>
    <t>Ledoux, d</t>
  </si>
  <si>
    <t>Hynes, r</t>
  </si>
  <si>
    <t>L'Heureux, r</t>
  </si>
  <si>
    <t>Weisberg, d</t>
  </si>
  <si>
    <t>Mower, d</t>
  </si>
  <si>
    <t>Panasiti, r</t>
  </si>
  <si>
    <t>Jensen, r</t>
  </si>
  <si>
    <t>Gerzon, d</t>
  </si>
  <si>
    <t>Burns, r</t>
  </si>
  <si>
    <t>Thornton, r</t>
  </si>
  <si>
    <t>Emmick, d</t>
  </si>
  <si>
    <t>Martin, d</t>
  </si>
  <si>
    <t>Carpenter, r</t>
  </si>
  <si>
    <t>Somero, r</t>
  </si>
  <si>
    <t>Beaudoin, d</t>
  </si>
  <si>
    <t>Lynch, d</t>
  </si>
  <si>
    <t>Lewicke, r</t>
  </si>
  <si>
    <t>Carr, r</t>
  </si>
  <si>
    <t>Sweed, d</t>
  </si>
  <si>
    <t>Harris, d</t>
  </si>
  <si>
    <t>Swersky, d</t>
  </si>
  <si>
    <t>Balboni, r</t>
  </si>
  <si>
    <t>Coupe, r</t>
  </si>
  <si>
    <t>Timmons, d</t>
  </si>
  <si>
    <t>Newman, d</t>
  </si>
  <si>
    <t>Zelanes, r</t>
  </si>
  <si>
    <t>Hohensee, r</t>
  </si>
  <si>
    <t>Klee, d</t>
  </si>
  <si>
    <t>Brandolini, r</t>
  </si>
  <si>
    <t>Keane, d</t>
  </si>
  <si>
    <t>Ayala, d</t>
  </si>
  <si>
    <t>Negron, r</t>
  </si>
  <si>
    <t>Labrecque, d</t>
  </si>
  <si>
    <t>Hermansen, d</t>
  </si>
  <si>
    <t>Kelley, d</t>
  </si>
  <si>
    <t>Scully, r</t>
  </si>
  <si>
    <t>King, d</t>
  </si>
  <si>
    <t>Gidge, d</t>
  </si>
  <si>
    <t xml:space="preserve">Scatter </t>
  </si>
  <si>
    <t>Whalen, r</t>
  </si>
  <si>
    <t>Twombly,r</t>
  </si>
  <si>
    <t>Sofikitis, d</t>
  </si>
  <si>
    <t>Arias, d</t>
  </si>
  <si>
    <t>Rioux, r</t>
  </si>
  <si>
    <t>Cleaver, d</t>
  </si>
  <si>
    <t>Lisle, d</t>
  </si>
  <si>
    <t>Hellwig, r</t>
  </si>
  <si>
    <t>Prout, r</t>
  </si>
  <si>
    <t>Renzullo, r</t>
  </si>
  <si>
    <t>Dyer, r</t>
  </si>
  <si>
    <t>Hallisey, d</t>
  </si>
  <si>
    <t>Messner, d</t>
  </si>
  <si>
    <t>Moriarty, d</t>
  </si>
  <si>
    <t>Schneiderman, d</t>
  </si>
  <si>
    <t>Blue, d</t>
  </si>
  <si>
    <t>Fairbanks, d</t>
  </si>
  <si>
    <t>Valera, r</t>
  </si>
  <si>
    <t>Peco, d</t>
  </si>
  <si>
    <t>Pugh, r</t>
  </si>
  <si>
    <t>Martineau, d</t>
  </si>
  <si>
    <t>Stevens, r</t>
  </si>
  <si>
    <t>Langdon, r</t>
  </si>
  <si>
    <t>Garand, d</t>
  </si>
  <si>
    <t>Morin, d</t>
  </si>
  <si>
    <t>Haworth, d</t>
  </si>
  <si>
    <t>Morris, r</t>
  </si>
  <si>
    <t>Van Houten, d</t>
  </si>
  <si>
    <t>Manchester Ward 5*</t>
  </si>
  <si>
    <t>*corrections submitted by clerk</t>
  </si>
  <si>
    <t>Manchester Ward 11*</t>
  </si>
  <si>
    <t>Gamache, r</t>
  </si>
  <si>
    <t>Evarts, r</t>
  </si>
  <si>
    <t>Nozell, d</t>
  </si>
  <si>
    <t>Recount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</si>
</sst>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Times New Roman"/>
      <family val="1"/>
    </font>
    <font>
      <sz val="9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/>
    </xf>
    <xf numFmtId="0" fontId="52" fillId="35" borderId="0" xfId="0" applyFont="1" applyFill="1" applyAlignment="1">
      <alignment/>
    </xf>
    <xf numFmtId="0" fontId="51" fillId="0" borderId="0" xfId="0" applyFont="1" applyAlignment="1">
      <alignment horizontal="center"/>
    </xf>
    <xf numFmtId="0" fontId="52" fillId="35" borderId="0" xfId="0" applyFont="1" applyFill="1" applyBorder="1" applyAlignment="1">
      <alignment/>
    </xf>
    <xf numFmtId="0" fontId="5" fillId="0" borderId="11" xfId="0" applyFont="1" applyBorder="1" applyAlignment="1">
      <alignment wrapText="1"/>
    </xf>
    <xf numFmtId="0" fontId="5" fillId="34" borderId="11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52" fillId="36" borderId="0" xfId="0" applyFont="1" applyFill="1" applyBorder="1" applyAlignment="1">
      <alignment/>
    </xf>
    <xf numFmtId="0" fontId="4" fillId="36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3" fillId="0" borderId="0" xfId="0" applyFont="1" applyAlignment="1">
      <alignment/>
    </xf>
    <xf numFmtId="0" fontId="53" fillId="0" borderId="11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3" fillId="0" borderId="0" xfId="0" applyFont="1" applyBorder="1" applyAlignment="1">
      <alignment wrapText="1"/>
    </xf>
    <xf numFmtId="0" fontId="52" fillId="0" borderId="0" xfId="0" applyFont="1" applyBorder="1" applyAlignment="1">
      <alignment/>
    </xf>
    <xf numFmtId="0" fontId="54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52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1" fillId="0" borderId="0" xfId="0" applyFont="1" applyAlignment="1">
      <alignment/>
    </xf>
    <xf numFmtId="0" fontId="51" fillId="0" borderId="0" xfId="0" applyFont="1" applyBorder="1" applyAlignment="1">
      <alignment horizontal="center" wrapText="1"/>
    </xf>
    <xf numFmtId="0" fontId="50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55" fillId="0" borderId="0" xfId="0" applyFont="1" applyFill="1" applyAlignment="1">
      <alignment horizontal="center" wrapText="1"/>
    </xf>
    <xf numFmtId="166" fontId="52" fillId="0" borderId="0" xfId="42" applyNumberFormat="1" applyFont="1" applyAlignment="1">
      <alignment/>
    </xf>
    <xf numFmtId="166" fontId="50" fillId="0" borderId="0" xfId="42" applyNumberFormat="1" applyFont="1" applyAlignment="1">
      <alignment/>
    </xf>
    <xf numFmtId="166" fontId="4" fillId="0" borderId="0" xfId="42" applyNumberFormat="1" applyFont="1" applyAlignment="1">
      <alignment/>
    </xf>
    <xf numFmtId="166" fontId="5" fillId="0" borderId="0" xfId="42" applyNumberFormat="1" applyFont="1" applyAlignment="1">
      <alignment/>
    </xf>
    <xf numFmtId="166" fontId="52" fillId="0" borderId="0" xfId="42" applyNumberFormat="1" applyFont="1" applyFill="1" applyAlignment="1">
      <alignment/>
    </xf>
    <xf numFmtId="166" fontId="50" fillId="0" borderId="0" xfId="42" applyNumberFormat="1" applyFont="1" applyBorder="1" applyAlignment="1">
      <alignment/>
    </xf>
    <xf numFmtId="43" fontId="51" fillId="0" borderId="0" xfId="42" applyFont="1" applyAlignment="1">
      <alignment horizontal="center"/>
    </xf>
    <xf numFmtId="166" fontId="4" fillId="0" borderId="0" xfId="42" applyNumberFormat="1" applyFont="1" applyBorder="1" applyAlignment="1">
      <alignment wrapText="1"/>
    </xf>
    <xf numFmtId="166" fontId="54" fillId="0" borderId="0" xfId="42" applyNumberFormat="1" applyFont="1" applyBorder="1" applyAlignment="1">
      <alignment horizontal="right"/>
    </xf>
    <xf numFmtId="166" fontId="52" fillId="0" borderId="0" xfId="42" applyNumberFormat="1" applyFont="1" applyBorder="1" applyAlignment="1">
      <alignment/>
    </xf>
    <xf numFmtId="166" fontId="56" fillId="0" borderId="0" xfId="42" applyNumberFormat="1" applyFont="1" applyAlignment="1">
      <alignment/>
    </xf>
    <xf numFmtId="166" fontId="53" fillId="0" borderId="0" xfId="42" applyNumberFormat="1" applyFont="1" applyAlignment="1">
      <alignment/>
    </xf>
    <xf numFmtId="166" fontId="5" fillId="0" borderId="0" xfId="42" applyNumberFormat="1" applyFont="1" applyFill="1" applyBorder="1" applyAlignment="1">
      <alignment wrapText="1"/>
    </xf>
    <xf numFmtId="0" fontId="4" fillId="34" borderId="14" xfId="0" applyFont="1" applyFill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5" fillId="33" borderId="0" xfId="0" applyFont="1" applyFill="1" applyBorder="1" applyAlignment="1">
      <alignment wrapText="1"/>
    </xf>
    <xf numFmtId="0" fontId="57" fillId="0" borderId="0" xfId="0" applyFont="1" applyBorder="1" applyAlignment="1">
      <alignment horizontal="center"/>
    </xf>
    <xf numFmtId="166" fontId="53" fillId="0" borderId="0" xfId="42" applyNumberFormat="1" applyFont="1" applyBorder="1" applyAlignment="1">
      <alignment/>
    </xf>
    <xf numFmtId="166" fontId="56" fillId="0" borderId="0" xfId="42" applyNumberFormat="1" applyFont="1" applyBorder="1" applyAlignment="1">
      <alignment/>
    </xf>
    <xf numFmtId="0" fontId="5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36" borderId="0" xfId="0" applyFont="1" applyFill="1" applyBorder="1" applyAlignment="1">
      <alignment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36</xdr:row>
      <xdr:rowOff>47625</xdr:rowOff>
    </xdr:from>
    <xdr:to>
      <xdr:col>0</xdr:col>
      <xdr:colOff>895350</xdr:colOff>
      <xdr:row>37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625" y="5295900"/>
          <a:ext cx="847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48</xdr:row>
      <xdr:rowOff>0</xdr:rowOff>
    </xdr:from>
    <xdr:to>
      <xdr:col>0</xdr:col>
      <xdr:colOff>885825</xdr:colOff>
      <xdr:row>48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7625" y="70961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113</xdr:row>
      <xdr:rowOff>0</xdr:rowOff>
    </xdr:from>
    <xdr:to>
      <xdr:col>0</xdr:col>
      <xdr:colOff>885825</xdr:colOff>
      <xdr:row>113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47625" y="166306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110</xdr:row>
      <xdr:rowOff>38100</xdr:rowOff>
    </xdr:from>
    <xdr:to>
      <xdr:col>0</xdr:col>
      <xdr:colOff>895350</xdr:colOff>
      <xdr:row>110</xdr:row>
      <xdr:rowOff>38100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47625" y="16268700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110</xdr:row>
      <xdr:rowOff>38100</xdr:rowOff>
    </xdr:from>
    <xdr:to>
      <xdr:col>0</xdr:col>
      <xdr:colOff>895350</xdr:colOff>
      <xdr:row>110</xdr:row>
      <xdr:rowOff>38100</xdr:rowOff>
    </xdr:to>
    <xdr:sp>
      <xdr:nvSpPr>
        <xdr:cNvPr id="5" name="Text Box 14"/>
        <xdr:cNvSpPr txBox="1">
          <a:spLocks noChangeArrowheads="1"/>
        </xdr:cNvSpPr>
      </xdr:nvSpPr>
      <xdr:spPr>
        <a:xfrm>
          <a:off x="47625" y="16268700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113</xdr:row>
      <xdr:rowOff>47625</xdr:rowOff>
    </xdr:from>
    <xdr:to>
      <xdr:col>0</xdr:col>
      <xdr:colOff>895350</xdr:colOff>
      <xdr:row>114</xdr:row>
      <xdr:rowOff>0</xdr:rowOff>
    </xdr:to>
    <xdr:sp>
      <xdr:nvSpPr>
        <xdr:cNvPr id="6" name="Text Box 15"/>
        <xdr:cNvSpPr txBox="1">
          <a:spLocks noChangeArrowheads="1"/>
        </xdr:cNvSpPr>
      </xdr:nvSpPr>
      <xdr:spPr>
        <a:xfrm>
          <a:off x="47625" y="16678275"/>
          <a:ext cx="847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113</xdr:row>
      <xdr:rowOff>47625</xdr:rowOff>
    </xdr:from>
    <xdr:to>
      <xdr:col>0</xdr:col>
      <xdr:colOff>895350</xdr:colOff>
      <xdr:row>114</xdr:row>
      <xdr:rowOff>0</xdr:rowOff>
    </xdr:to>
    <xdr:sp>
      <xdr:nvSpPr>
        <xdr:cNvPr id="7" name="Text Box 16"/>
        <xdr:cNvSpPr txBox="1">
          <a:spLocks noChangeArrowheads="1"/>
        </xdr:cNvSpPr>
      </xdr:nvSpPr>
      <xdr:spPr>
        <a:xfrm>
          <a:off x="47625" y="16678275"/>
          <a:ext cx="847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36</xdr:row>
      <xdr:rowOff>47625</xdr:rowOff>
    </xdr:from>
    <xdr:to>
      <xdr:col>0</xdr:col>
      <xdr:colOff>895350</xdr:colOff>
      <xdr:row>37</xdr:row>
      <xdr:rowOff>0</xdr:rowOff>
    </xdr:to>
    <xdr:sp>
      <xdr:nvSpPr>
        <xdr:cNvPr id="8" name="Text Box 17"/>
        <xdr:cNvSpPr txBox="1">
          <a:spLocks noChangeArrowheads="1"/>
        </xdr:cNvSpPr>
      </xdr:nvSpPr>
      <xdr:spPr>
        <a:xfrm>
          <a:off x="47625" y="5295900"/>
          <a:ext cx="847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48</xdr:row>
      <xdr:rowOff>0</xdr:rowOff>
    </xdr:from>
    <xdr:to>
      <xdr:col>0</xdr:col>
      <xdr:colOff>885825</xdr:colOff>
      <xdr:row>48</xdr:row>
      <xdr:rowOff>0</xdr:rowOff>
    </xdr:to>
    <xdr:sp>
      <xdr:nvSpPr>
        <xdr:cNvPr id="9" name="Text Box 18"/>
        <xdr:cNvSpPr txBox="1">
          <a:spLocks noChangeArrowheads="1"/>
        </xdr:cNvSpPr>
      </xdr:nvSpPr>
      <xdr:spPr>
        <a:xfrm>
          <a:off x="47625" y="709612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113</xdr:row>
      <xdr:rowOff>0</xdr:rowOff>
    </xdr:from>
    <xdr:to>
      <xdr:col>0</xdr:col>
      <xdr:colOff>885825</xdr:colOff>
      <xdr:row>113</xdr:row>
      <xdr:rowOff>0</xdr:rowOff>
    </xdr:to>
    <xdr:sp>
      <xdr:nvSpPr>
        <xdr:cNvPr id="10" name="Text Box 19"/>
        <xdr:cNvSpPr txBox="1">
          <a:spLocks noChangeArrowheads="1"/>
        </xdr:cNvSpPr>
      </xdr:nvSpPr>
      <xdr:spPr>
        <a:xfrm>
          <a:off x="47625" y="166306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110</xdr:row>
      <xdr:rowOff>38100</xdr:rowOff>
    </xdr:from>
    <xdr:to>
      <xdr:col>0</xdr:col>
      <xdr:colOff>895350</xdr:colOff>
      <xdr:row>110</xdr:row>
      <xdr:rowOff>38100</xdr:rowOff>
    </xdr:to>
    <xdr:sp>
      <xdr:nvSpPr>
        <xdr:cNvPr id="11" name="Text Box 20"/>
        <xdr:cNvSpPr txBox="1">
          <a:spLocks noChangeArrowheads="1"/>
        </xdr:cNvSpPr>
      </xdr:nvSpPr>
      <xdr:spPr>
        <a:xfrm>
          <a:off x="47625" y="16268700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110</xdr:row>
      <xdr:rowOff>38100</xdr:rowOff>
    </xdr:from>
    <xdr:to>
      <xdr:col>0</xdr:col>
      <xdr:colOff>895350</xdr:colOff>
      <xdr:row>110</xdr:row>
      <xdr:rowOff>38100</xdr:rowOff>
    </xdr:to>
    <xdr:sp>
      <xdr:nvSpPr>
        <xdr:cNvPr id="12" name="Text Box 21"/>
        <xdr:cNvSpPr txBox="1">
          <a:spLocks noChangeArrowheads="1"/>
        </xdr:cNvSpPr>
      </xdr:nvSpPr>
      <xdr:spPr>
        <a:xfrm>
          <a:off x="47625" y="16268700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113</xdr:row>
      <xdr:rowOff>47625</xdr:rowOff>
    </xdr:from>
    <xdr:to>
      <xdr:col>0</xdr:col>
      <xdr:colOff>895350</xdr:colOff>
      <xdr:row>114</xdr:row>
      <xdr:rowOff>0</xdr:rowOff>
    </xdr:to>
    <xdr:sp>
      <xdr:nvSpPr>
        <xdr:cNvPr id="13" name="Text Box 22"/>
        <xdr:cNvSpPr txBox="1">
          <a:spLocks noChangeArrowheads="1"/>
        </xdr:cNvSpPr>
      </xdr:nvSpPr>
      <xdr:spPr>
        <a:xfrm>
          <a:off x="47625" y="16678275"/>
          <a:ext cx="847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113</xdr:row>
      <xdr:rowOff>47625</xdr:rowOff>
    </xdr:from>
    <xdr:to>
      <xdr:col>0</xdr:col>
      <xdr:colOff>895350</xdr:colOff>
      <xdr:row>114</xdr:row>
      <xdr:rowOff>0</xdr:rowOff>
    </xdr:to>
    <xdr:sp>
      <xdr:nvSpPr>
        <xdr:cNvPr id="14" name="Text Box 23"/>
        <xdr:cNvSpPr txBox="1">
          <a:spLocks noChangeArrowheads="1"/>
        </xdr:cNvSpPr>
      </xdr:nvSpPr>
      <xdr:spPr>
        <a:xfrm>
          <a:off x="47625" y="16678275"/>
          <a:ext cx="847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56</xdr:row>
      <xdr:rowOff>209550</xdr:rowOff>
    </xdr:from>
    <xdr:to>
      <xdr:col>0</xdr:col>
      <xdr:colOff>885825</xdr:colOff>
      <xdr:row>56</xdr:row>
      <xdr:rowOff>209550</xdr:rowOff>
    </xdr:to>
    <xdr:sp>
      <xdr:nvSpPr>
        <xdr:cNvPr id="15" name="Text Box 2532"/>
        <xdr:cNvSpPr txBox="1">
          <a:spLocks noChangeArrowheads="1"/>
        </xdr:cNvSpPr>
      </xdr:nvSpPr>
      <xdr:spPr>
        <a:xfrm>
          <a:off x="47625" y="83629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56</xdr:row>
      <xdr:rowOff>209550</xdr:rowOff>
    </xdr:from>
    <xdr:to>
      <xdr:col>0</xdr:col>
      <xdr:colOff>885825</xdr:colOff>
      <xdr:row>56</xdr:row>
      <xdr:rowOff>209550</xdr:rowOff>
    </xdr:to>
    <xdr:sp>
      <xdr:nvSpPr>
        <xdr:cNvPr id="16" name="Text Box 2533"/>
        <xdr:cNvSpPr txBox="1">
          <a:spLocks noChangeArrowheads="1"/>
        </xdr:cNvSpPr>
      </xdr:nvSpPr>
      <xdr:spPr>
        <a:xfrm>
          <a:off x="47625" y="836295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238"/>
  <sheetViews>
    <sheetView tabSelected="1" zoomScale="140" zoomScaleNormal="140" zoomScalePageLayoutView="0" workbookViewId="0" topLeftCell="A220">
      <selection activeCell="G226" sqref="G226:G230"/>
    </sheetView>
  </sheetViews>
  <sheetFormatPr defaultColWidth="13.57421875" defaultRowHeight="12.75"/>
  <cols>
    <col min="1" max="1" width="18.140625" style="2" customWidth="1"/>
    <col min="2" max="3" width="13.57421875" style="2" customWidth="1"/>
    <col min="4" max="4" width="14.28125" style="2" customWidth="1"/>
    <col min="5" max="7" width="13.57421875" style="2" customWidth="1"/>
    <col min="8" max="8" width="12.7109375" style="64" customWidth="1"/>
    <col min="9" max="14" width="13.57421875" style="31" customWidth="1"/>
    <col min="15" max="15" width="13.57421875" style="17" customWidth="1"/>
    <col min="16" max="16384" width="13.57421875" style="2" customWidth="1"/>
  </cols>
  <sheetData>
    <row r="1" spans="1:8" ht="12.75">
      <c r="A1" s="42"/>
      <c r="B1" s="75" t="s">
        <v>229</v>
      </c>
      <c r="C1" s="75"/>
      <c r="D1" s="75"/>
      <c r="E1" s="75"/>
      <c r="F1" s="75"/>
      <c r="G1" s="75"/>
      <c r="H1" s="75"/>
    </row>
    <row r="2" spans="1:8" ht="18" customHeight="1">
      <c r="A2" s="74" t="s">
        <v>225</v>
      </c>
      <c r="B2" s="74"/>
      <c r="C2" s="74"/>
      <c r="D2" s="74"/>
      <c r="E2" s="74"/>
      <c r="F2" s="74"/>
      <c r="G2" s="74"/>
      <c r="H2" s="74"/>
    </row>
    <row r="3" spans="1:15" s="9" customFormat="1" ht="3.75" customHeight="1">
      <c r="A3" s="7"/>
      <c r="B3" s="7"/>
      <c r="C3" s="7"/>
      <c r="D3" s="7"/>
      <c r="E3" s="7"/>
      <c r="F3" s="7"/>
      <c r="G3" s="7"/>
      <c r="H3" s="63"/>
      <c r="I3" s="65"/>
      <c r="J3" s="65"/>
      <c r="K3" s="65"/>
      <c r="L3" s="65"/>
      <c r="M3" s="65"/>
      <c r="N3" s="65"/>
      <c r="O3" s="18"/>
    </row>
    <row r="4" spans="1:15" s="3" customFormat="1" ht="12.75">
      <c r="A4" s="11" t="s">
        <v>1</v>
      </c>
      <c r="B4" s="15" t="s">
        <v>232</v>
      </c>
      <c r="C4" s="15" t="s">
        <v>233</v>
      </c>
      <c r="D4" s="15" t="s">
        <v>85</v>
      </c>
      <c r="E4" s="15" t="s">
        <v>86</v>
      </c>
      <c r="F4" s="15" t="s">
        <v>89</v>
      </c>
      <c r="H4" s="13"/>
      <c r="I4" s="39"/>
      <c r="J4" s="39"/>
      <c r="K4" s="39"/>
      <c r="L4" s="39"/>
      <c r="M4" s="39"/>
      <c r="N4" s="39"/>
      <c r="O4" s="19"/>
    </row>
    <row r="5" spans="1:8" ht="12.75">
      <c r="A5" s="13" t="s">
        <v>3</v>
      </c>
      <c r="B5" s="13">
        <v>685</v>
      </c>
      <c r="C5" s="13">
        <v>626</v>
      </c>
      <c r="D5" s="13">
        <v>604</v>
      </c>
      <c r="E5" s="13">
        <v>681</v>
      </c>
      <c r="F5" s="13">
        <v>2</v>
      </c>
      <c r="H5" s="13"/>
    </row>
    <row r="6" spans="1:8" ht="12.75">
      <c r="A6" s="13" t="s">
        <v>5</v>
      </c>
      <c r="B6" s="13">
        <v>1184</v>
      </c>
      <c r="C6" s="13">
        <v>1431</v>
      </c>
      <c r="D6" s="13">
        <v>1099</v>
      </c>
      <c r="E6" s="13">
        <v>1324</v>
      </c>
      <c r="F6" s="13">
        <v>3</v>
      </c>
      <c r="H6" s="13"/>
    </row>
    <row r="7" spans="1:8" ht="12.75">
      <c r="A7" s="13" t="s">
        <v>6</v>
      </c>
      <c r="B7" s="13">
        <v>57</v>
      </c>
      <c r="C7" s="13">
        <v>70</v>
      </c>
      <c r="D7" s="13">
        <v>32</v>
      </c>
      <c r="E7" s="13">
        <v>31</v>
      </c>
      <c r="F7" s="13">
        <v>0</v>
      </c>
      <c r="H7" s="13"/>
    </row>
    <row r="8" spans="1:8" ht="12.75">
      <c r="A8" s="11" t="s">
        <v>0</v>
      </c>
      <c r="B8" s="53">
        <f>SUM(B5:B7)</f>
        <v>1926</v>
      </c>
      <c r="C8" s="52">
        <f>SUM(C5:C7)</f>
        <v>2127</v>
      </c>
      <c r="D8" s="53">
        <f>SUM(D5:D7)</f>
        <v>1735</v>
      </c>
      <c r="E8" s="52">
        <f>SUM(E5:E7)</f>
        <v>2036</v>
      </c>
      <c r="F8" s="26">
        <f>SUM(F5:F7)</f>
        <v>5</v>
      </c>
      <c r="H8" s="13"/>
    </row>
    <row r="9" spans="1:15" s="3" customFormat="1" ht="4.5" customHeight="1">
      <c r="A9" s="14"/>
      <c r="B9" s="14"/>
      <c r="C9" s="14"/>
      <c r="D9" s="14"/>
      <c r="E9" s="14"/>
      <c r="F9" s="14"/>
      <c r="G9" s="14"/>
      <c r="H9" s="14"/>
      <c r="I9" s="39"/>
      <c r="J9" s="39"/>
      <c r="K9" s="39"/>
      <c r="L9" s="39"/>
      <c r="M9" s="39"/>
      <c r="N9" s="39"/>
      <c r="O9" s="19"/>
    </row>
    <row r="10" spans="1:15" s="8" customFormat="1" ht="12.75">
      <c r="A10" s="11" t="s">
        <v>50</v>
      </c>
      <c r="B10" s="15" t="s">
        <v>79</v>
      </c>
      <c r="C10" s="15" t="s">
        <v>90</v>
      </c>
      <c r="D10" s="15" t="s">
        <v>66</v>
      </c>
      <c r="E10" s="41"/>
      <c r="F10" s="41"/>
      <c r="G10" s="41"/>
      <c r="H10" s="41"/>
      <c r="I10" s="66"/>
      <c r="J10" s="66"/>
      <c r="K10" s="66"/>
      <c r="L10" s="66"/>
      <c r="M10" s="66"/>
      <c r="N10" s="66"/>
      <c r="O10" s="20"/>
    </row>
    <row r="11" spans="1:15" s="3" customFormat="1" ht="12.75">
      <c r="A11" s="13" t="s">
        <v>8</v>
      </c>
      <c r="B11" s="50">
        <v>498</v>
      </c>
      <c r="C11" s="50">
        <v>484</v>
      </c>
      <c r="D11" s="50">
        <v>390</v>
      </c>
      <c r="E11" s="13"/>
      <c r="F11" s="13"/>
      <c r="G11" s="13"/>
      <c r="H11" s="13"/>
      <c r="I11" s="39"/>
      <c r="J11" s="39"/>
      <c r="K11" s="39"/>
      <c r="L11" s="39"/>
      <c r="M11" s="39"/>
      <c r="N11" s="39"/>
      <c r="O11" s="19"/>
    </row>
    <row r="12" spans="1:8" ht="12.75">
      <c r="A12" s="13" t="s">
        <v>25</v>
      </c>
      <c r="B12" s="50">
        <v>2239</v>
      </c>
      <c r="C12" s="50">
        <v>2050</v>
      </c>
      <c r="D12" s="50">
        <v>2270</v>
      </c>
      <c r="E12" s="13"/>
      <c r="F12" s="13"/>
      <c r="G12" s="13"/>
      <c r="H12" s="13"/>
    </row>
    <row r="13" spans="1:8" ht="12.75" customHeight="1">
      <c r="A13" s="11" t="s">
        <v>0</v>
      </c>
      <c r="B13" s="51">
        <f>SUM(B11:B12)</f>
        <v>2737</v>
      </c>
      <c r="C13" s="51">
        <f>SUM(C11:C12)</f>
        <v>2534</v>
      </c>
      <c r="D13" s="51">
        <f>SUM(D11:D12)</f>
        <v>2660</v>
      </c>
      <c r="E13" s="13"/>
      <c r="F13" s="13"/>
      <c r="G13" s="13"/>
      <c r="H13" s="13"/>
    </row>
    <row r="14" spans="1:15" s="4" customFormat="1" ht="12.75" customHeight="1">
      <c r="A14" s="40"/>
      <c r="B14" s="15" t="s">
        <v>92</v>
      </c>
      <c r="C14" s="12" t="s">
        <v>170</v>
      </c>
      <c r="D14" s="15" t="s">
        <v>234</v>
      </c>
      <c r="E14" s="43" t="s">
        <v>228</v>
      </c>
      <c r="F14" s="40" t="s">
        <v>169</v>
      </c>
      <c r="G14" s="40" t="s">
        <v>169</v>
      </c>
      <c r="H14" s="40"/>
      <c r="I14" s="27"/>
      <c r="J14" s="27"/>
      <c r="K14" s="27"/>
      <c r="L14" s="27"/>
      <c r="M14" s="27"/>
      <c r="N14" s="27"/>
      <c r="O14" s="22"/>
    </row>
    <row r="15" spans="1:15" s="4" customFormat="1" ht="12.75" customHeight="1">
      <c r="A15" s="13" t="s">
        <v>8</v>
      </c>
      <c r="B15" s="54">
        <v>244</v>
      </c>
      <c r="C15" s="54">
        <v>265</v>
      </c>
      <c r="D15" s="54">
        <v>388</v>
      </c>
      <c r="E15" s="54">
        <v>89</v>
      </c>
      <c r="F15" s="40"/>
      <c r="G15" s="40"/>
      <c r="H15" s="40"/>
      <c r="I15" s="27"/>
      <c r="J15" s="27"/>
      <c r="K15" s="27"/>
      <c r="L15" s="27"/>
      <c r="M15" s="27"/>
      <c r="N15" s="27"/>
      <c r="O15" s="22"/>
    </row>
    <row r="16" spans="1:15" s="4" customFormat="1" ht="12.75" customHeight="1">
      <c r="A16" s="13" t="s">
        <v>25</v>
      </c>
      <c r="B16" s="54">
        <v>1452</v>
      </c>
      <c r="C16" s="54">
        <v>1174</v>
      </c>
      <c r="D16" s="54">
        <v>1457</v>
      </c>
      <c r="E16" s="54">
        <v>871</v>
      </c>
      <c r="F16" s="40"/>
      <c r="G16" s="40"/>
      <c r="H16" s="40"/>
      <c r="I16" s="27"/>
      <c r="J16" s="27"/>
      <c r="K16" s="27"/>
      <c r="L16" s="27"/>
      <c r="M16" s="27"/>
      <c r="N16" s="27"/>
      <c r="O16" s="22"/>
    </row>
    <row r="17" spans="1:15" s="4" customFormat="1" ht="12.75" customHeight="1">
      <c r="A17" s="11" t="s">
        <v>0</v>
      </c>
      <c r="B17" s="54">
        <f>SUM(B15:B16)</f>
        <v>1696</v>
      </c>
      <c r="C17" s="54">
        <f>SUM(C15:C16)</f>
        <v>1439</v>
      </c>
      <c r="D17" s="54">
        <f>SUM(D15:D16)</f>
        <v>1845</v>
      </c>
      <c r="E17" s="54">
        <f>SUM(E15:E16)</f>
        <v>960</v>
      </c>
      <c r="F17" s="40"/>
      <c r="G17" s="40"/>
      <c r="H17" s="40"/>
      <c r="I17" s="27"/>
      <c r="J17" s="27"/>
      <c r="K17" s="27"/>
      <c r="L17" s="27"/>
      <c r="M17" s="27"/>
      <c r="N17" s="27"/>
      <c r="O17" s="22"/>
    </row>
    <row r="18" spans="1:15" s="4" customFormat="1" ht="4.5" customHeight="1">
      <c r="A18" s="14"/>
      <c r="B18" s="14"/>
      <c r="C18" s="14"/>
      <c r="D18" s="14"/>
      <c r="E18" s="14"/>
      <c r="F18" s="14"/>
      <c r="G18" s="14"/>
      <c r="H18" s="14"/>
      <c r="I18" s="27"/>
      <c r="J18" s="27"/>
      <c r="K18" s="27"/>
      <c r="L18" s="27"/>
      <c r="M18" s="27"/>
      <c r="N18" s="27"/>
      <c r="O18" s="22"/>
    </row>
    <row r="19" spans="1:8" ht="12.75">
      <c r="A19" s="11" t="s">
        <v>51</v>
      </c>
      <c r="B19" s="44" t="s">
        <v>235</v>
      </c>
      <c r="C19" s="38" t="s">
        <v>55</v>
      </c>
      <c r="D19" s="31"/>
      <c r="E19" s="13"/>
      <c r="F19" s="13"/>
      <c r="G19" s="13"/>
      <c r="H19" s="13"/>
    </row>
    <row r="20" spans="1:15" s="3" customFormat="1" ht="12.75">
      <c r="A20" s="13" t="s">
        <v>9</v>
      </c>
      <c r="B20" s="13">
        <v>502</v>
      </c>
      <c r="C20" s="13">
        <v>12</v>
      </c>
      <c r="D20" s="39"/>
      <c r="E20" s="13"/>
      <c r="F20" s="13"/>
      <c r="G20" s="13"/>
      <c r="H20" s="13"/>
      <c r="I20" s="39"/>
      <c r="J20" s="39"/>
      <c r="K20" s="39"/>
      <c r="L20" s="39"/>
      <c r="M20" s="39"/>
      <c r="N20" s="39"/>
      <c r="O20" s="19"/>
    </row>
    <row r="21" spans="1:15" s="8" customFormat="1" ht="12.75">
      <c r="A21" s="13" t="s">
        <v>231</v>
      </c>
      <c r="B21" s="13">
        <v>538</v>
      </c>
      <c r="C21" s="13">
        <v>6</v>
      </c>
      <c r="D21" s="77"/>
      <c r="E21" s="13"/>
      <c r="F21" s="13"/>
      <c r="G21" s="13"/>
      <c r="H21" s="13"/>
      <c r="I21" s="66"/>
      <c r="J21" s="66"/>
      <c r="K21" s="66"/>
      <c r="L21" s="66"/>
      <c r="M21" s="66"/>
      <c r="N21" s="66"/>
      <c r="O21" s="20"/>
    </row>
    <row r="22" spans="1:15" s="3" customFormat="1" ht="12.75">
      <c r="A22" s="13" t="s">
        <v>4</v>
      </c>
      <c r="B22" s="13">
        <v>811</v>
      </c>
      <c r="C22" s="13">
        <v>11</v>
      </c>
      <c r="D22" s="39"/>
      <c r="E22" s="13"/>
      <c r="F22" s="13"/>
      <c r="G22" s="13"/>
      <c r="H22" s="13"/>
      <c r="I22" s="39"/>
      <c r="J22" s="39"/>
      <c r="K22" s="39"/>
      <c r="L22" s="39"/>
      <c r="M22" s="39"/>
      <c r="N22" s="39"/>
      <c r="O22" s="19"/>
    </row>
    <row r="23" spans="1:8" ht="12.75">
      <c r="A23" s="11" t="s">
        <v>0</v>
      </c>
      <c r="B23" s="51">
        <f>SUM(B20:B22)</f>
        <v>1851</v>
      </c>
      <c r="C23" s="13">
        <f>SUM(C20:C22)</f>
        <v>29</v>
      </c>
      <c r="D23" s="31"/>
      <c r="E23" s="13"/>
      <c r="F23" s="13"/>
      <c r="G23" s="13"/>
      <c r="H23" s="13"/>
    </row>
    <row r="24" spans="1:8" ht="5.25" customHeight="1">
      <c r="A24" s="14"/>
      <c r="B24" s="14"/>
      <c r="C24" s="14"/>
      <c r="D24" s="14"/>
      <c r="E24" s="14"/>
      <c r="F24" s="14"/>
      <c r="G24" s="14"/>
      <c r="H24" s="14"/>
    </row>
    <row r="25" spans="1:8" ht="12.75">
      <c r="A25" s="11" t="s">
        <v>93</v>
      </c>
      <c r="B25" s="28" t="s">
        <v>171</v>
      </c>
      <c r="C25" s="28" t="s">
        <v>236</v>
      </c>
      <c r="D25" s="28" t="s">
        <v>61</v>
      </c>
      <c r="E25" s="28" t="s">
        <v>172</v>
      </c>
      <c r="F25" s="48" t="s">
        <v>55</v>
      </c>
      <c r="G25" s="27"/>
      <c r="H25" s="27"/>
    </row>
    <row r="26" spans="1:8" ht="12.75">
      <c r="A26" s="13" t="s">
        <v>7</v>
      </c>
      <c r="B26" s="13">
        <v>399</v>
      </c>
      <c r="C26" s="26">
        <v>445</v>
      </c>
      <c r="D26" s="13">
        <v>459</v>
      </c>
      <c r="E26" s="26">
        <v>458</v>
      </c>
      <c r="F26" s="27">
        <v>0</v>
      </c>
      <c r="G26" s="27"/>
      <c r="H26" s="27"/>
    </row>
    <row r="27" spans="1:15" s="3" customFormat="1" ht="12.75">
      <c r="A27" s="13" t="s">
        <v>10</v>
      </c>
      <c r="B27" s="13">
        <v>412</v>
      </c>
      <c r="C27" s="26">
        <v>403</v>
      </c>
      <c r="D27" s="13">
        <v>371</v>
      </c>
      <c r="E27" s="26">
        <v>412</v>
      </c>
      <c r="F27" s="27">
        <v>0</v>
      </c>
      <c r="G27" s="41"/>
      <c r="H27" s="41"/>
      <c r="I27" s="39"/>
      <c r="J27" s="39"/>
      <c r="K27" s="39"/>
      <c r="L27" s="39"/>
      <c r="M27" s="39"/>
      <c r="N27" s="39"/>
      <c r="O27" s="19"/>
    </row>
    <row r="28" spans="1:15" s="6" customFormat="1" ht="12.75">
      <c r="A28" s="13" t="s">
        <v>18</v>
      </c>
      <c r="B28" s="13">
        <v>437</v>
      </c>
      <c r="C28" s="26">
        <v>483</v>
      </c>
      <c r="D28" s="13">
        <v>454</v>
      </c>
      <c r="E28" s="26">
        <v>452</v>
      </c>
      <c r="F28" s="27">
        <v>1</v>
      </c>
      <c r="G28" s="41"/>
      <c r="H28" s="41"/>
      <c r="I28" s="67"/>
      <c r="J28" s="67"/>
      <c r="K28" s="67"/>
      <c r="L28" s="67"/>
      <c r="M28" s="67"/>
      <c r="N28" s="67"/>
      <c r="O28" s="21"/>
    </row>
    <row r="29" spans="1:15" s="3" customFormat="1" ht="12.75">
      <c r="A29" s="13" t="s">
        <v>14</v>
      </c>
      <c r="B29" s="13">
        <v>908</v>
      </c>
      <c r="C29" s="26">
        <v>938</v>
      </c>
      <c r="D29" s="13">
        <v>1035</v>
      </c>
      <c r="E29" s="26">
        <v>1017</v>
      </c>
      <c r="F29" s="27">
        <v>0</v>
      </c>
      <c r="G29" s="41"/>
      <c r="H29" s="41"/>
      <c r="I29" s="39"/>
      <c r="J29" s="39"/>
      <c r="K29" s="39"/>
      <c r="L29" s="39"/>
      <c r="M29" s="39"/>
      <c r="N29" s="39"/>
      <c r="O29" s="19"/>
    </row>
    <row r="30" spans="1:8" ht="12.75">
      <c r="A30" s="11" t="s">
        <v>0</v>
      </c>
      <c r="B30" s="50">
        <f>SUM(B26:B29)</f>
        <v>2156</v>
      </c>
      <c r="C30" s="53">
        <f>SUM(C26:C29)</f>
        <v>2269</v>
      </c>
      <c r="D30" s="51">
        <f>SUM(D26:D29)</f>
        <v>2319</v>
      </c>
      <c r="E30" s="52">
        <f>SUM(E26:E29)</f>
        <v>2339</v>
      </c>
      <c r="F30" s="27">
        <f>SUM(F26:F29)</f>
        <v>1</v>
      </c>
      <c r="G30" s="27"/>
      <c r="H30" s="27"/>
    </row>
    <row r="31" spans="1:8" ht="3" customHeight="1">
      <c r="A31" s="14"/>
      <c r="B31" s="14"/>
      <c r="C31" s="14"/>
      <c r="D31" s="14"/>
      <c r="E31" s="14"/>
      <c r="F31" s="14"/>
      <c r="G31" s="14"/>
      <c r="H31" s="14"/>
    </row>
    <row r="32" spans="1:8" ht="12.75">
      <c r="A32" s="11" t="s">
        <v>49</v>
      </c>
      <c r="B32" s="28" t="s">
        <v>174</v>
      </c>
      <c r="C32" s="28" t="s">
        <v>237</v>
      </c>
      <c r="D32" s="28" t="s">
        <v>94</v>
      </c>
      <c r="E32" s="28" t="s">
        <v>238</v>
      </c>
      <c r="F32" s="47" t="s">
        <v>55</v>
      </c>
      <c r="G32" s="15" t="s">
        <v>169</v>
      </c>
      <c r="H32" s="15" t="s">
        <v>169</v>
      </c>
    </row>
    <row r="33" spans="1:8" ht="12.75">
      <c r="A33" s="13" t="s">
        <v>17</v>
      </c>
      <c r="B33" s="50">
        <v>725</v>
      </c>
      <c r="C33" s="53">
        <v>638</v>
      </c>
      <c r="D33" s="50">
        <v>672</v>
      </c>
      <c r="E33" s="53">
        <v>566</v>
      </c>
      <c r="F33" s="31">
        <v>1</v>
      </c>
      <c r="G33" s="13"/>
      <c r="H33" s="13"/>
    </row>
    <row r="34" spans="1:8" ht="12.75">
      <c r="A34" s="13" t="s">
        <v>16</v>
      </c>
      <c r="B34" s="50">
        <v>1618</v>
      </c>
      <c r="C34" s="53">
        <v>1655</v>
      </c>
      <c r="D34" s="50">
        <v>1520</v>
      </c>
      <c r="E34" s="53">
        <v>1134</v>
      </c>
      <c r="F34" s="31">
        <v>6</v>
      </c>
      <c r="G34" s="13"/>
      <c r="H34" s="13"/>
    </row>
    <row r="35" spans="1:15" s="3" customFormat="1" ht="12.75">
      <c r="A35" s="11" t="s">
        <v>0</v>
      </c>
      <c r="B35" s="52">
        <f>SUM(B33:B34)</f>
        <v>2343</v>
      </c>
      <c r="C35" s="52">
        <f>SUM(C33:C34)</f>
        <v>2293</v>
      </c>
      <c r="D35" s="53">
        <f>SUM(D33:D34)</f>
        <v>2192</v>
      </c>
      <c r="E35" s="53">
        <f>SUM(E33:E34)</f>
        <v>1700</v>
      </c>
      <c r="F35" s="31">
        <f>SUM(F33:F34)</f>
        <v>7</v>
      </c>
      <c r="G35" s="26"/>
      <c r="H35" s="26"/>
      <c r="I35" s="39"/>
      <c r="J35" s="39"/>
      <c r="K35" s="39"/>
      <c r="L35" s="39"/>
      <c r="M35" s="39"/>
      <c r="N35" s="39"/>
      <c r="O35" s="19"/>
    </row>
    <row r="36" spans="1:15" s="8" customFormat="1" ht="4.5" customHeight="1">
      <c r="A36" s="14"/>
      <c r="B36" s="14"/>
      <c r="C36" s="14"/>
      <c r="D36" s="14"/>
      <c r="E36" s="14"/>
      <c r="F36" s="14"/>
      <c r="G36" s="14"/>
      <c r="H36" s="14"/>
      <c r="I36" s="66"/>
      <c r="J36" s="66"/>
      <c r="K36" s="66"/>
      <c r="L36" s="66"/>
      <c r="M36" s="66"/>
      <c r="N36" s="66"/>
      <c r="O36" s="20"/>
    </row>
    <row r="37" spans="1:15" s="3" customFormat="1" ht="12.75">
      <c r="A37" s="11" t="s">
        <v>95</v>
      </c>
      <c r="B37" s="15" t="s">
        <v>174</v>
      </c>
      <c r="C37" s="15" t="s">
        <v>175</v>
      </c>
      <c r="D37" s="15" t="s">
        <v>176</v>
      </c>
      <c r="E37" s="15" t="s">
        <v>177</v>
      </c>
      <c r="F37" s="15" t="s">
        <v>173</v>
      </c>
      <c r="G37" s="13"/>
      <c r="H37" s="24"/>
      <c r="I37" s="39"/>
      <c r="J37" s="39"/>
      <c r="K37" s="39"/>
      <c r="L37" s="39"/>
      <c r="M37" s="39"/>
      <c r="N37" s="39"/>
      <c r="O37" s="19"/>
    </row>
    <row r="38" spans="1:8" ht="12.75">
      <c r="A38" s="13" t="s">
        <v>24</v>
      </c>
      <c r="B38" s="51">
        <v>4676</v>
      </c>
      <c r="C38" s="51">
        <v>4530</v>
      </c>
      <c r="D38" s="51">
        <v>4222</v>
      </c>
      <c r="E38" s="51">
        <v>4061</v>
      </c>
      <c r="F38" s="11">
        <v>4124</v>
      </c>
      <c r="G38" s="13"/>
      <c r="H38" s="13"/>
    </row>
    <row r="39" spans="1:8" ht="12.75">
      <c r="A39" s="13"/>
      <c r="B39" s="13"/>
      <c r="C39" s="13"/>
      <c r="D39" s="13"/>
      <c r="E39" s="13"/>
      <c r="F39" s="13"/>
      <c r="G39" s="13"/>
      <c r="H39" s="13"/>
    </row>
    <row r="40" spans="1:8" ht="12.75">
      <c r="A40" s="13"/>
      <c r="B40" s="15" t="s">
        <v>239</v>
      </c>
      <c r="C40" s="15" t="s">
        <v>96</v>
      </c>
      <c r="D40" s="15" t="s">
        <v>240</v>
      </c>
      <c r="E40" s="15" t="s">
        <v>241</v>
      </c>
      <c r="F40" s="15" t="s">
        <v>55</v>
      </c>
      <c r="G40" s="31"/>
      <c r="H40" s="15" t="s">
        <v>169</v>
      </c>
    </row>
    <row r="41" spans="1:15" s="3" customFormat="1" ht="12.75">
      <c r="A41" s="13" t="s">
        <v>24</v>
      </c>
      <c r="B41" s="50">
        <v>3325</v>
      </c>
      <c r="C41" s="50">
        <v>3149</v>
      </c>
      <c r="D41" s="50">
        <v>3270</v>
      </c>
      <c r="E41" s="50">
        <v>2985</v>
      </c>
      <c r="F41" s="13">
        <v>18</v>
      </c>
      <c r="G41" s="39"/>
      <c r="H41" s="13" t="s">
        <v>169</v>
      </c>
      <c r="I41" s="39"/>
      <c r="J41" s="39"/>
      <c r="K41" s="39"/>
      <c r="L41" s="39"/>
      <c r="M41" s="39"/>
      <c r="N41" s="39"/>
      <c r="O41" s="19"/>
    </row>
    <row r="42" spans="1:15" s="9" customFormat="1" ht="5.25" customHeight="1">
      <c r="A42" s="14"/>
      <c r="B42" s="14"/>
      <c r="C42" s="14"/>
      <c r="D42" s="14"/>
      <c r="E42" s="14"/>
      <c r="F42" s="14"/>
      <c r="G42" s="14"/>
      <c r="H42" s="14"/>
      <c r="I42" s="65"/>
      <c r="J42" s="65"/>
      <c r="K42" s="65"/>
      <c r="L42" s="65"/>
      <c r="M42" s="65"/>
      <c r="N42" s="65"/>
      <c r="O42" s="18"/>
    </row>
    <row r="43" spans="1:8" ht="12.75">
      <c r="A43" s="11" t="s">
        <v>54</v>
      </c>
      <c r="B43" s="43" t="s">
        <v>179</v>
      </c>
      <c r="C43" s="15" t="s">
        <v>242</v>
      </c>
      <c r="D43" s="15" t="s">
        <v>180</v>
      </c>
      <c r="E43" s="15" t="s">
        <v>181</v>
      </c>
      <c r="F43" s="31"/>
      <c r="G43" s="31"/>
      <c r="H43" s="12" t="s">
        <v>169</v>
      </c>
    </row>
    <row r="44" spans="1:8" ht="12.75">
      <c r="A44" s="13" t="s">
        <v>35</v>
      </c>
      <c r="B44" s="51">
        <v>7426</v>
      </c>
      <c r="C44" s="51">
        <v>6554</v>
      </c>
      <c r="D44" s="51">
        <v>6585</v>
      </c>
      <c r="E44" s="51">
        <v>7345</v>
      </c>
      <c r="F44" s="55"/>
      <c r="G44" s="45" t="s">
        <v>169</v>
      </c>
      <c r="H44" s="13" t="s">
        <v>169</v>
      </c>
    </row>
    <row r="45" spans="1:15" s="34" customFormat="1" ht="12.75">
      <c r="A45" s="32"/>
      <c r="B45" s="32"/>
      <c r="C45" s="32"/>
      <c r="D45" s="32"/>
      <c r="E45" s="32"/>
      <c r="F45" s="46"/>
      <c r="G45" s="46"/>
      <c r="H45" s="32"/>
      <c r="I45" s="35"/>
      <c r="J45" s="35"/>
      <c r="K45" s="35"/>
      <c r="L45" s="35"/>
      <c r="M45" s="35"/>
      <c r="N45" s="35"/>
      <c r="O45" s="33"/>
    </row>
    <row r="46" spans="1:15" s="3" customFormat="1" ht="12.75">
      <c r="A46" s="13"/>
      <c r="B46" s="44" t="s">
        <v>97</v>
      </c>
      <c r="C46" s="31" t="s">
        <v>178</v>
      </c>
      <c r="D46" s="43" t="s">
        <v>243</v>
      </c>
      <c r="E46" s="15" t="s">
        <v>98</v>
      </c>
      <c r="F46" s="47" t="s">
        <v>55</v>
      </c>
      <c r="G46" s="39"/>
      <c r="H46" s="15"/>
      <c r="I46" s="39"/>
      <c r="J46" s="39"/>
      <c r="K46" s="39"/>
      <c r="L46" s="39"/>
      <c r="M46" s="39"/>
      <c r="N46" s="39"/>
      <c r="O46" s="19"/>
    </row>
    <row r="47" spans="1:15" s="3" customFormat="1" ht="12.75">
      <c r="A47" s="13" t="s">
        <v>35</v>
      </c>
      <c r="B47" s="51">
        <v>6590</v>
      </c>
      <c r="C47" s="51">
        <v>6211</v>
      </c>
      <c r="D47" s="50">
        <v>4466</v>
      </c>
      <c r="E47" s="50">
        <v>4457</v>
      </c>
      <c r="F47" s="13">
        <v>66</v>
      </c>
      <c r="G47" s="39"/>
      <c r="H47" s="13"/>
      <c r="I47" s="39"/>
      <c r="J47" s="39"/>
      <c r="K47" s="39"/>
      <c r="L47" s="39"/>
      <c r="M47" s="39"/>
      <c r="N47" s="39"/>
      <c r="O47" s="19"/>
    </row>
    <row r="48" spans="1:15" s="34" customFormat="1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3"/>
    </row>
    <row r="49" spans="1:15" s="3" customFormat="1" ht="3.75" customHeight="1">
      <c r="A49" s="14"/>
      <c r="B49" s="14"/>
      <c r="C49" s="14"/>
      <c r="D49" s="14"/>
      <c r="E49" s="14"/>
      <c r="F49" s="14"/>
      <c r="G49" s="14"/>
      <c r="H49" s="14"/>
      <c r="I49" s="39"/>
      <c r="J49" s="39"/>
      <c r="K49" s="39"/>
      <c r="L49" s="39"/>
      <c r="M49" s="39"/>
      <c r="N49" s="39"/>
      <c r="O49" s="19"/>
    </row>
    <row r="50" spans="1:15" s="3" customFormat="1" ht="12.75">
      <c r="A50" s="11" t="s">
        <v>99</v>
      </c>
      <c r="B50" s="15" t="s">
        <v>244</v>
      </c>
      <c r="C50" s="43" t="s">
        <v>182</v>
      </c>
      <c r="D50" s="15" t="s">
        <v>104</v>
      </c>
      <c r="E50" s="15" t="s">
        <v>100</v>
      </c>
      <c r="F50" s="15" t="s">
        <v>55</v>
      </c>
      <c r="G50" s="13"/>
      <c r="H50" s="13"/>
      <c r="I50" s="39"/>
      <c r="J50" s="39"/>
      <c r="K50" s="39"/>
      <c r="L50" s="39"/>
      <c r="M50" s="39"/>
      <c r="N50" s="39"/>
      <c r="O50" s="19"/>
    </row>
    <row r="51" spans="1:15" s="3" customFormat="1" ht="16.5" customHeight="1">
      <c r="A51" s="13" t="s">
        <v>26</v>
      </c>
      <c r="B51" s="50">
        <v>1712</v>
      </c>
      <c r="C51" s="50">
        <v>2131</v>
      </c>
      <c r="D51" s="51">
        <v>2546</v>
      </c>
      <c r="E51" s="51">
        <v>2615</v>
      </c>
      <c r="F51" s="13">
        <v>17</v>
      </c>
      <c r="G51" s="13"/>
      <c r="H51" s="13"/>
      <c r="I51" s="39"/>
      <c r="J51" s="39"/>
      <c r="K51" s="39"/>
      <c r="L51" s="39"/>
      <c r="M51" s="39"/>
      <c r="N51" s="39"/>
      <c r="O51" s="19"/>
    </row>
    <row r="52" spans="1:15" s="3" customFormat="1" ht="4.5" customHeight="1">
      <c r="A52" s="14"/>
      <c r="B52" s="14"/>
      <c r="C52" s="14"/>
      <c r="D52" s="14"/>
      <c r="E52" s="14"/>
      <c r="F52" s="14"/>
      <c r="G52" s="14"/>
      <c r="H52" s="14"/>
      <c r="I52" s="39"/>
      <c r="J52" s="39"/>
      <c r="K52" s="39"/>
      <c r="L52" s="39"/>
      <c r="M52" s="39"/>
      <c r="N52" s="39"/>
      <c r="O52" s="19"/>
    </row>
    <row r="53" spans="1:15" s="3" customFormat="1" ht="12.75">
      <c r="A53" s="11" t="s">
        <v>87</v>
      </c>
      <c r="B53" s="15" t="s">
        <v>101</v>
      </c>
      <c r="C53" s="15" t="s">
        <v>67</v>
      </c>
      <c r="D53" s="15" t="s">
        <v>183</v>
      </c>
      <c r="E53" s="15" t="s">
        <v>102</v>
      </c>
      <c r="F53" s="15" t="s">
        <v>89</v>
      </c>
      <c r="G53" s="13"/>
      <c r="H53" s="13"/>
      <c r="I53" s="39"/>
      <c r="J53" s="39"/>
      <c r="K53" s="39"/>
      <c r="L53" s="39"/>
      <c r="M53" s="39"/>
      <c r="N53" s="39"/>
      <c r="O53" s="19"/>
    </row>
    <row r="54" spans="1:15" s="3" customFormat="1" ht="15" customHeight="1">
      <c r="A54" s="13" t="s">
        <v>28</v>
      </c>
      <c r="B54" s="50">
        <v>1595</v>
      </c>
      <c r="C54" s="50">
        <v>1853</v>
      </c>
      <c r="D54" s="51">
        <v>2091</v>
      </c>
      <c r="E54" s="51">
        <v>2154</v>
      </c>
      <c r="F54" s="13">
        <v>7</v>
      </c>
      <c r="G54" s="13"/>
      <c r="H54" s="13"/>
      <c r="I54" s="39"/>
      <c r="J54" s="39"/>
      <c r="K54" s="39"/>
      <c r="L54" s="39"/>
      <c r="M54" s="39"/>
      <c r="N54" s="39"/>
      <c r="O54" s="19"/>
    </row>
    <row r="55" spans="1:15" s="3" customFormat="1" ht="5.25" customHeight="1">
      <c r="A55" s="14"/>
      <c r="B55" s="14"/>
      <c r="C55" s="14"/>
      <c r="D55" s="14"/>
      <c r="E55" s="14"/>
      <c r="F55" s="14"/>
      <c r="G55" s="14"/>
      <c r="H55" s="16"/>
      <c r="I55" s="39"/>
      <c r="J55" s="39"/>
      <c r="K55" s="39"/>
      <c r="L55" s="39"/>
      <c r="M55" s="39"/>
      <c r="N55" s="39"/>
      <c r="O55" s="19"/>
    </row>
    <row r="56" spans="1:15" s="3" customFormat="1" ht="12.75">
      <c r="A56" s="11" t="s">
        <v>103</v>
      </c>
      <c r="B56" s="15" t="s">
        <v>245</v>
      </c>
      <c r="C56" s="15" t="s">
        <v>184</v>
      </c>
      <c r="D56" s="15" t="s">
        <v>68</v>
      </c>
      <c r="E56" s="15" t="s">
        <v>105</v>
      </c>
      <c r="F56" s="13" t="s">
        <v>55</v>
      </c>
      <c r="G56" s="13"/>
      <c r="H56" s="13"/>
      <c r="I56" s="39"/>
      <c r="J56" s="39"/>
      <c r="K56" s="39"/>
      <c r="L56" s="39"/>
      <c r="M56" s="39"/>
      <c r="N56" s="39"/>
      <c r="O56" s="19"/>
    </row>
    <row r="57" spans="1:15" s="3" customFormat="1" ht="16.5" customHeight="1">
      <c r="A57" s="13" t="s">
        <v>29</v>
      </c>
      <c r="B57" s="13">
        <v>678</v>
      </c>
      <c r="C57" s="13">
        <v>935</v>
      </c>
      <c r="D57" s="11">
        <v>1643</v>
      </c>
      <c r="E57" s="11">
        <v>1458</v>
      </c>
      <c r="F57" s="13">
        <v>6</v>
      </c>
      <c r="G57" s="13"/>
      <c r="H57" s="13"/>
      <c r="I57" s="39"/>
      <c r="J57" s="39"/>
      <c r="K57" s="39"/>
      <c r="L57" s="39"/>
      <c r="M57" s="39"/>
      <c r="N57" s="39"/>
      <c r="O57" s="19"/>
    </row>
    <row r="58" spans="1:15" s="9" customFormat="1" ht="4.5" customHeight="1">
      <c r="A58" s="14"/>
      <c r="B58" s="14"/>
      <c r="C58" s="14"/>
      <c r="D58" s="14"/>
      <c r="E58" s="14"/>
      <c r="F58" s="14"/>
      <c r="G58" s="14"/>
      <c r="H58" s="14"/>
      <c r="I58" s="65"/>
      <c r="J58" s="65"/>
      <c r="K58" s="65"/>
      <c r="L58" s="65"/>
      <c r="M58" s="65"/>
      <c r="N58" s="65"/>
      <c r="O58" s="18"/>
    </row>
    <row r="59" spans="1:15" s="3" customFormat="1" ht="12.75">
      <c r="A59" s="11" t="s">
        <v>2</v>
      </c>
      <c r="B59" s="15" t="s">
        <v>186</v>
      </c>
      <c r="C59" s="15" t="s">
        <v>246</v>
      </c>
      <c r="D59" s="15" t="s">
        <v>106</v>
      </c>
      <c r="E59" s="15" t="s">
        <v>187</v>
      </c>
      <c r="F59" s="15" t="s">
        <v>55</v>
      </c>
      <c r="G59" s="15" t="s">
        <v>169</v>
      </c>
      <c r="H59" s="13"/>
      <c r="I59" s="39"/>
      <c r="J59" s="39"/>
      <c r="K59" s="39"/>
      <c r="L59" s="39"/>
      <c r="M59" s="39"/>
      <c r="N59" s="39"/>
      <c r="O59" s="19"/>
    </row>
    <row r="60" spans="1:15" s="3" customFormat="1" ht="12.75">
      <c r="A60" s="13" t="s">
        <v>185</v>
      </c>
      <c r="B60" s="13">
        <v>1068</v>
      </c>
      <c r="C60" s="13">
        <v>836</v>
      </c>
      <c r="D60" s="51">
        <v>1542</v>
      </c>
      <c r="E60" s="11">
        <v>1882</v>
      </c>
      <c r="F60" s="13">
        <v>12</v>
      </c>
      <c r="G60" s="13" t="s">
        <v>169</v>
      </c>
      <c r="H60" s="13"/>
      <c r="I60" s="39"/>
      <c r="J60" s="39"/>
      <c r="K60" s="39"/>
      <c r="L60" s="39"/>
      <c r="M60" s="39"/>
      <c r="N60" s="39"/>
      <c r="O60" s="19"/>
    </row>
    <row r="61" spans="1:8" ht="5.25" customHeight="1">
      <c r="A61" s="14"/>
      <c r="B61" s="14"/>
      <c r="C61" s="14"/>
      <c r="D61" s="14"/>
      <c r="E61" s="14"/>
      <c r="F61" s="14"/>
      <c r="G61" s="14"/>
      <c r="H61" s="14"/>
    </row>
    <row r="62" spans="1:8" ht="12.75">
      <c r="A62" s="11" t="s">
        <v>88</v>
      </c>
      <c r="B62" s="15" t="s">
        <v>247</v>
      </c>
      <c r="C62" s="15" t="s">
        <v>248</v>
      </c>
      <c r="D62" s="15" t="s">
        <v>188</v>
      </c>
      <c r="E62" s="15" t="s">
        <v>169</v>
      </c>
      <c r="F62" s="15" t="s">
        <v>55</v>
      </c>
      <c r="G62" s="31"/>
      <c r="H62" s="13"/>
    </row>
    <row r="63" spans="1:15" s="9" customFormat="1" ht="12.75">
      <c r="A63" s="13" t="s">
        <v>324</v>
      </c>
      <c r="B63" s="13">
        <v>1126</v>
      </c>
      <c r="C63" s="11">
        <v>1127</v>
      </c>
      <c r="D63" s="11">
        <v>1340</v>
      </c>
      <c r="E63" s="13"/>
      <c r="F63" s="13">
        <v>8</v>
      </c>
      <c r="G63" s="13" t="s">
        <v>169</v>
      </c>
      <c r="H63" s="13"/>
      <c r="I63" s="65"/>
      <c r="J63" s="65"/>
      <c r="K63" s="65"/>
      <c r="L63" s="65"/>
      <c r="M63" s="65"/>
      <c r="N63" s="65"/>
      <c r="O63" s="18"/>
    </row>
    <row r="64" spans="1:15" s="9" customFormat="1" ht="12.75">
      <c r="A64" s="32" t="s">
        <v>330</v>
      </c>
      <c r="B64" s="73">
        <v>1128</v>
      </c>
      <c r="C64" s="32">
        <v>1122</v>
      </c>
      <c r="D64" s="73">
        <v>1341</v>
      </c>
      <c r="E64" s="13"/>
      <c r="F64" s="13"/>
      <c r="G64" s="13"/>
      <c r="H64" s="13"/>
      <c r="I64" s="65"/>
      <c r="J64" s="65"/>
      <c r="K64" s="65"/>
      <c r="L64" s="65"/>
      <c r="M64" s="65"/>
      <c r="N64" s="65"/>
      <c r="O64" s="18"/>
    </row>
    <row r="65" spans="1:15" s="4" customFormat="1" ht="6" customHeight="1">
      <c r="A65" s="14"/>
      <c r="B65" s="14"/>
      <c r="C65" s="14"/>
      <c r="D65" s="14"/>
      <c r="E65" s="14"/>
      <c r="F65" s="14"/>
      <c r="G65" s="14"/>
      <c r="H65" s="14"/>
      <c r="I65" s="27"/>
      <c r="J65" s="27"/>
      <c r="K65" s="27"/>
      <c r="L65" s="27"/>
      <c r="M65" s="27"/>
      <c r="N65" s="27"/>
      <c r="O65" s="22"/>
    </row>
    <row r="66" spans="1:8" ht="15" customHeight="1">
      <c r="A66" s="11" t="s">
        <v>108</v>
      </c>
      <c r="B66" s="15" t="s">
        <v>249</v>
      </c>
      <c r="C66" s="15" t="s">
        <v>223</v>
      </c>
      <c r="D66" s="15" t="s">
        <v>250</v>
      </c>
      <c r="E66" s="15" t="s">
        <v>226</v>
      </c>
      <c r="F66" s="15" t="s">
        <v>55</v>
      </c>
      <c r="G66" s="15" t="s">
        <v>169</v>
      </c>
      <c r="H66" s="13"/>
    </row>
    <row r="67" spans="1:15" s="9" customFormat="1" ht="12.75">
      <c r="A67" s="13" t="s">
        <v>230</v>
      </c>
      <c r="B67" s="50">
        <v>1898</v>
      </c>
      <c r="C67" s="51">
        <v>2363</v>
      </c>
      <c r="D67" s="51">
        <v>2145</v>
      </c>
      <c r="E67" s="50">
        <v>1493</v>
      </c>
      <c r="F67" s="13">
        <v>7</v>
      </c>
      <c r="G67" s="13" t="s">
        <v>169</v>
      </c>
      <c r="H67" s="13"/>
      <c r="I67" s="65"/>
      <c r="J67" s="65"/>
      <c r="K67" s="65"/>
      <c r="L67" s="65"/>
      <c r="M67" s="65"/>
      <c r="N67" s="65"/>
      <c r="O67" s="18"/>
    </row>
    <row r="68" spans="1:15" s="3" customFormat="1" ht="6" customHeight="1">
      <c r="A68" s="14"/>
      <c r="B68" s="14"/>
      <c r="C68" s="14"/>
      <c r="D68" s="14"/>
      <c r="E68" s="14"/>
      <c r="F68" s="14"/>
      <c r="G68" s="14"/>
      <c r="H68" s="14"/>
      <c r="I68" s="39"/>
      <c r="J68" s="39"/>
      <c r="K68" s="39"/>
      <c r="L68" s="39"/>
      <c r="M68" s="39"/>
      <c r="N68" s="39"/>
      <c r="O68" s="19"/>
    </row>
    <row r="69" spans="1:8" ht="16.5" customHeight="1">
      <c r="A69" s="11" t="s">
        <v>110</v>
      </c>
      <c r="B69" s="15" t="s">
        <v>251</v>
      </c>
      <c r="C69" s="15" t="s">
        <v>252</v>
      </c>
      <c r="D69" s="15" t="s">
        <v>189</v>
      </c>
      <c r="E69" s="15" t="s">
        <v>190</v>
      </c>
      <c r="F69" s="15" t="s">
        <v>55</v>
      </c>
      <c r="G69" s="37" t="s">
        <v>169</v>
      </c>
      <c r="H69" s="15" t="s">
        <v>169</v>
      </c>
    </row>
    <row r="70" spans="1:15" s="9" customFormat="1" ht="12.75">
      <c r="A70" s="13" t="s">
        <v>32</v>
      </c>
      <c r="B70" s="13">
        <v>1132</v>
      </c>
      <c r="C70" s="13">
        <v>1400</v>
      </c>
      <c r="D70" s="51">
        <v>1692</v>
      </c>
      <c r="E70" s="51">
        <v>1820</v>
      </c>
      <c r="F70" s="13">
        <v>2</v>
      </c>
      <c r="G70" s="13"/>
      <c r="H70" s="13"/>
      <c r="I70" s="65"/>
      <c r="J70" s="65"/>
      <c r="K70" s="65"/>
      <c r="L70" s="65"/>
      <c r="M70" s="65"/>
      <c r="N70" s="65"/>
      <c r="O70" s="18"/>
    </row>
    <row r="71" spans="1:15" s="3" customFormat="1" ht="5.25" customHeight="1">
      <c r="A71" s="14"/>
      <c r="B71" s="14"/>
      <c r="C71" s="14"/>
      <c r="D71" s="14"/>
      <c r="E71" s="14"/>
      <c r="F71" s="14"/>
      <c r="G71" s="14"/>
      <c r="H71" s="14"/>
      <c r="I71" s="39"/>
      <c r="J71" s="39"/>
      <c r="K71" s="39"/>
      <c r="L71" s="39"/>
      <c r="M71" s="39"/>
      <c r="N71" s="39"/>
      <c r="O71" s="19"/>
    </row>
    <row r="72" spans="1:8" ht="15" customHeight="1">
      <c r="A72" s="11" t="s">
        <v>111</v>
      </c>
      <c r="B72" s="15" t="s">
        <v>69</v>
      </c>
      <c r="C72" s="15" t="s">
        <v>191</v>
      </c>
      <c r="D72" s="15" t="s">
        <v>192</v>
      </c>
      <c r="E72" s="12" t="s">
        <v>113</v>
      </c>
      <c r="F72" s="15" t="s">
        <v>55</v>
      </c>
      <c r="G72" s="15" t="s">
        <v>169</v>
      </c>
      <c r="H72" s="15" t="s">
        <v>169</v>
      </c>
    </row>
    <row r="73" spans="1:8" ht="12.75">
      <c r="A73" s="13" t="s">
        <v>34</v>
      </c>
      <c r="B73" s="51">
        <v>2044</v>
      </c>
      <c r="C73" s="50">
        <v>1934</v>
      </c>
      <c r="D73" s="51">
        <v>2204</v>
      </c>
      <c r="E73" s="50">
        <v>1656</v>
      </c>
      <c r="F73" s="13">
        <v>19</v>
      </c>
      <c r="G73" s="13" t="s">
        <v>169</v>
      </c>
      <c r="H73" s="13"/>
    </row>
    <row r="74" spans="1:8" ht="4.5" customHeight="1">
      <c r="A74" s="14"/>
      <c r="B74" s="14"/>
      <c r="C74" s="14"/>
      <c r="D74" s="14"/>
      <c r="E74" s="14"/>
      <c r="F74" s="14"/>
      <c r="G74" s="14"/>
      <c r="H74" s="14"/>
    </row>
    <row r="75" spans="1:8" ht="12.75">
      <c r="A75" s="11" t="s">
        <v>114</v>
      </c>
      <c r="B75" s="15" t="s">
        <v>193</v>
      </c>
      <c r="C75" s="15" t="s">
        <v>115</v>
      </c>
      <c r="D75" s="15" t="s">
        <v>116</v>
      </c>
      <c r="E75" s="15" t="s">
        <v>169</v>
      </c>
      <c r="F75" s="15" t="s">
        <v>55</v>
      </c>
      <c r="G75" s="15" t="s">
        <v>169</v>
      </c>
      <c r="H75" s="15" t="s">
        <v>169</v>
      </c>
    </row>
    <row r="76" spans="1:15" s="9" customFormat="1" ht="12.75">
      <c r="A76" s="13" t="s">
        <v>33</v>
      </c>
      <c r="B76" s="51">
        <v>1973</v>
      </c>
      <c r="C76" s="51">
        <v>1927</v>
      </c>
      <c r="D76" s="50">
        <v>1543</v>
      </c>
      <c r="E76" s="50"/>
      <c r="F76" s="13">
        <v>10</v>
      </c>
      <c r="G76" s="13"/>
      <c r="H76" s="13"/>
      <c r="I76" s="65"/>
      <c r="J76" s="65"/>
      <c r="K76" s="65"/>
      <c r="L76" s="65"/>
      <c r="M76" s="65"/>
      <c r="N76" s="65"/>
      <c r="O76" s="18"/>
    </row>
    <row r="77" spans="1:15" s="9" customFormat="1" ht="12.75">
      <c r="A77" s="32" t="s">
        <v>169</v>
      </c>
      <c r="B77" s="60"/>
      <c r="C77" s="61"/>
      <c r="D77" s="60"/>
      <c r="E77" s="61"/>
      <c r="F77" s="13"/>
      <c r="G77" s="13"/>
      <c r="H77" s="13"/>
      <c r="I77" s="65"/>
      <c r="J77" s="65"/>
      <c r="K77" s="65"/>
      <c r="L77" s="65"/>
      <c r="M77" s="65"/>
      <c r="N77" s="65"/>
      <c r="O77" s="18"/>
    </row>
    <row r="78" spans="1:15" s="3" customFormat="1" ht="6" customHeight="1">
      <c r="A78" s="14"/>
      <c r="B78" s="14"/>
      <c r="C78" s="14"/>
      <c r="D78" s="14"/>
      <c r="E78" s="14"/>
      <c r="F78" s="14"/>
      <c r="G78" s="14"/>
      <c r="H78" s="14"/>
      <c r="I78" s="39"/>
      <c r="J78" s="39"/>
      <c r="K78" s="39"/>
      <c r="L78" s="39"/>
      <c r="M78" s="39"/>
      <c r="N78" s="39"/>
      <c r="O78" s="19"/>
    </row>
    <row r="79" spans="1:8" ht="13.5" customHeight="1">
      <c r="A79" s="11" t="s">
        <v>117</v>
      </c>
      <c r="B79" s="15" t="s">
        <v>72</v>
      </c>
      <c r="C79" s="15" t="s">
        <v>107</v>
      </c>
      <c r="D79" s="12" t="s">
        <v>59</v>
      </c>
      <c r="E79" s="15" t="s">
        <v>240</v>
      </c>
      <c r="F79" s="13" t="s">
        <v>55</v>
      </c>
      <c r="G79" s="13"/>
      <c r="H79" s="13"/>
    </row>
    <row r="80" spans="1:15" s="9" customFormat="1" ht="13.5" customHeight="1">
      <c r="A80" s="13" t="s">
        <v>30</v>
      </c>
      <c r="B80" s="50">
        <v>1509</v>
      </c>
      <c r="C80" s="50">
        <v>1487</v>
      </c>
      <c r="D80" s="51">
        <v>1568</v>
      </c>
      <c r="E80" s="51">
        <v>1765</v>
      </c>
      <c r="F80" s="13">
        <v>11</v>
      </c>
      <c r="G80" s="13"/>
      <c r="H80" s="13"/>
      <c r="I80" s="65"/>
      <c r="J80" s="65"/>
      <c r="K80" s="65"/>
      <c r="L80" s="65"/>
      <c r="M80" s="65"/>
      <c r="N80" s="65"/>
      <c r="O80" s="18"/>
    </row>
    <row r="81" spans="1:15" s="9" customFormat="1" ht="13.5" customHeight="1">
      <c r="A81" s="32" t="s">
        <v>169</v>
      </c>
      <c r="B81" s="60"/>
      <c r="C81" s="61"/>
      <c r="D81" s="60"/>
      <c r="E81" s="61"/>
      <c r="F81" s="13"/>
      <c r="G81" s="13"/>
      <c r="H81" s="13"/>
      <c r="I81" s="65"/>
      <c r="J81" s="65"/>
      <c r="K81" s="65"/>
      <c r="L81" s="65"/>
      <c r="M81" s="65"/>
      <c r="N81" s="65"/>
      <c r="O81" s="18"/>
    </row>
    <row r="82" spans="1:15" s="3" customFormat="1" ht="4.5" customHeight="1">
      <c r="A82" s="14"/>
      <c r="B82" s="14"/>
      <c r="C82" s="14"/>
      <c r="D82" s="14"/>
      <c r="E82" s="14"/>
      <c r="F82" s="14"/>
      <c r="G82" s="14"/>
      <c r="H82" s="16"/>
      <c r="I82" s="39"/>
      <c r="J82" s="39"/>
      <c r="K82" s="39"/>
      <c r="L82" s="39"/>
      <c r="M82" s="39"/>
      <c r="N82" s="39"/>
      <c r="O82" s="19"/>
    </row>
    <row r="83" spans="1:8" ht="15.75" customHeight="1">
      <c r="A83" s="11" t="s">
        <v>53</v>
      </c>
      <c r="B83" s="15" t="s">
        <v>327</v>
      </c>
      <c r="C83" s="15" t="s">
        <v>328</v>
      </c>
      <c r="D83" s="15" t="s">
        <v>194</v>
      </c>
      <c r="E83" s="15" t="s">
        <v>195</v>
      </c>
      <c r="F83" s="13" t="s">
        <v>55</v>
      </c>
      <c r="G83" s="15" t="s">
        <v>169</v>
      </c>
      <c r="H83" s="13"/>
    </row>
    <row r="84" spans="1:15" s="9" customFormat="1" ht="12.75">
      <c r="A84" s="13" t="s">
        <v>326</v>
      </c>
      <c r="B84" s="13">
        <v>1206</v>
      </c>
      <c r="C84" s="13">
        <v>999</v>
      </c>
      <c r="D84" s="11">
        <v>1269</v>
      </c>
      <c r="E84" s="11">
        <v>1597</v>
      </c>
      <c r="F84" s="13">
        <v>11</v>
      </c>
      <c r="G84" s="13"/>
      <c r="H84" s="13"/>
      <c r="I84" s="65"/>
      <c r="J84" s="65"/>
      <c r="K84" s="65"/>
      <c r="L84" s="65"/>
      <c r="M84" s="65"/>
      <c r="N84" s="65"/>
      <c r="O84" s="18"/>
    </row>
    <row r="85" spans="1:15" s="3" customFormat="1" ht="4.5" customHeight="1">
      <c r="A85" s="14"/>
      <c r="B85" s="14"/>
      <c r="C85" s="14"/>
      <c r="D85" s="14"/>
      <c r="E85" s="14"/>
      <c r="F85" s="14"/>
      <c r="G85" s="14"/>
      <c r="H85" s="14"/>
      <c r="I85" s="39"/>
      <c r="J85" s="39"/>
      <c r="K85" s="39"/>
      <c r="L85" s="39"/>
      <c r="M85" s="39"/>
      <c r="N85" s="39"/>
      <c r="O85" s="19"/>
    </row>
    <row r="86" spans="1:8" ht="15" customHeight="1">
      <c r="A86" s="11" t="s">
        <v>118</v>
      </c>
      <c r="B86" s="15" t="s">
        <v>119</v>
      </c>
      <c r="C86" s="15" t="s">
        <v>253</v>
      </c>
      <c r="D86" s="15" t="s">
        <v>254</v>
      </c>
      <c r="E86" s="15" t="s">
        <v>120</v>
      </c>
      <c r="F86" s="13" t="s">
        <v>55</v>
      </c>
      <c r="G86" s="15" t="s">
        <v>169</v>
      </c>
      <c r="H86" s="15" t="s">
        <v>169</v>
      </c>
    </row>
    <row r="87" spans="1:15" s="9" customFormat="1" ht="12.75">
      <c r="A87" s="13" t="s">
        <v>27</v>
      </c>
      <c r="B87" s="50">
        <v>1660</v>
      </c>
      <c r="C87" s="50">
        <v>1579</v>
      </c>
      <c r="D87" s="51">
        <v>1668</v>
      </c>
      <c r="E87" s="51">
        <v>1962</v>
      </c>
      <c r="F87" s="13">
        <v>5</v>
      </c>
      <c r="G87" s="13"/>
      <c r="H87" s="13"/>
      <c r="I87" s="65"/>
      <c r="J87" s="65"/>
      <c r="K87" s="65"/>
      <c r="L87" s="65"/>
      <c r="M87" s="65"/>
      <c r="N87" s="65"/>
      <c r="O87" s="18"/>
    </row>
    <row r="88" spans="1:15" s="9" customFormat="1" ht="12.75">
      <c r="A88" s="32" t="s">
        <v>330</v>
      </c>
      <c r="B88" s="61">
        <v>1663</v>
      </c>
      <c r="C88" s="61">
        <v>1581</v>
      </c>
      <c r="D88" s="60">
        <v>1669</v>
      </c>
      <c r="E88" s="60">
        <v>1969</v>
      </c>
      <c r="F88" s="13"/>
      <c r="G88" s="13"/>
      <c r="H88" s="13"/>
      <c r="I88" s="65"/>
      <c r="J88" s="65"/>
      <c r="K88" s="65"/>
      <c r="L88" s="65"/>
      <c r="M88" s="65"/>
      <c r="N88" s="65"/>
      <c r="O88" s="18"/>
    </row>
    <row r="89" spans="1:15" s="3" customFormat="1" ht="4.5" customHeight="1">
      <c r="A89" s="14"/>
      <c r="B89" s="14"/>
      <c r="C89" s="14" t="s">
        <v>169</v>
      </c>
      <c r="D89" s="14"/>
      <c r="E89" s="14"/>
      <c r="F89" s="14"/>
      <c r="G89" s="14"/>
      <c r="H89" s="14"/>
      <c r="I89" s="39"/>
      <c r="J89" s="39"/>
      <c r="K89" s="39"/>
      <c r="L89" s="39"/>
      <c r="M89" s="39"/>
      <c r="N89" s="39"/>
      <c r="O89" s="19"/>
    </row>
    <row r="90" spans="1:8" ht="12" customHeight="1">
      <c r="A90" s="11" t="s">
        <v>121</v>
      </c>
      <c r="B90" s="48" t="s">
        <v>255</v>
      </c>
      <c r="C90" s="28" t="s">
        <v>122</v>
      </c>
      <c r="D90" s="27" t="s">
        <v>256</v>
      </c>
      <c r="E90" s="28" t="s">
        <v>257</v>
      </c>
      <c r="F90" s="48" t="s">
        <v>55</v>
      </c>
      <c r="G90" s="28"/>
      <c r="H90" s="13"/>
    </row>
    <row r="91" spans="1:15" s="9" customFormat="1" ht="14.25" customHeight="1">
      <c r="A91" s="13" t="s">
        <v>36</v>
      </c>
      <c r="B91" s="51">
        <v>2720</v>
      </c>
      <c r="C91" s="51">
        <v>2719</v>
      </c>
      <c r="D91" s="26">
        <v>1105</v>
      </c>
      <c r="E91" s="13">
        <v>1620</v>
      </c>
      <c r="F91" s="26"/>
      <c r="G91" s="13"/>
      <c r="H91" s="13"/>
      <c r="I91" s="65"/>
      <c r="J91" s="65"/>
      <c r="K91" s="65"/>
      <c r="L91" s="65"/>
      <c r="M91" s="65"/>
      <c r="N91" s="65"/>
      <c r="O91" s="18"/>
    </row>
    <row r="92" spans="1:15" s="3" customFormat="1" ht="5.25" customHeight="1">
      <c r="A92" s="14"/>
      <c r="B92" s="14"/>
      <c r="C92" s="14"/>
      <c r="D92" s="14"/>
      <c r="E92" s="14"/>
      <c r="F92" s="14"/>
      <c r="G92" s="14"/>
      <c r="H92" s="14"/>
      <c r="I92" s="39"/>
      <c r="J92" s="39"/>
      <c r="K92" s="39"/>
      <c r="L92" s="39"/>
      <c r="M92" s="39"/>
      <c r="N92" s="39"/>
      <c r="O92" s="19"/>
    </row>
    <row r="93" spans="1:8" ht="19.5" customHeight="1">
      <c r="A93" s="11" t="s">
        <v>123</v>
      </c>
      <c r="B93" s="38" t="s">
        <v>197</v>
      </c>
      <c r="C93" s="38" t="s">
        <v>75</v>
      </c>
      <c r="D93" s="38" t="s">
        <v>74</v>
      </c>
      <c r="E93" s="38" t="s">
        <v>70</v>
      </c>
      <c r="F93" s="38" t="s">
        <v>196</v>
      </c>
      <c r="G93" s="38" t="s">
        <v>73</v>
      </c>
      <c r="H93" s="31"/>
    </row>
    <row r="94" spans="1:15" s="9" customFormat="1" ht="12" customHeight="1">
      <c r="A94" s="13" t="s">
        <v>37</v>
      </c>
      <c r="B94" s="51">
        <v>6193</v>
      </c>
      <c r="C94" s="51">
        <v>7117</v>
      </c>
      <c r="D94" s="51">
        <v>7050</v>
      </c>
      <c r="E94" s="51">
        <v>6600</v>
      </c>
      <c r="F94" s="51">
        <v>7256</v>
      </c>
      <c r="G94" s="51">
        <v>7009</v>
      </c>
      <c r="H94" s="13"/>
      <c r="I94" s="65"/>
      <c r="J94" s="65"/>
      <c r="K94" s="65"/>
      <c r="L94" s="65"/>
      <c r="M94" s="65"/>
      <c r="N94" s="65"/>
      <c r="O94" s="18"/>
    </row>
    <row r="95" spans="1:15" s="3" customFormat="1" ht="16.5" customHeight="1">
      <c r="A95" s="13"/>
      <c r="B95" s="13"/>
      <c r="C95" s="13"/>
      <c r="D95" s="13"/>
      <c r="E95" s="13"/>
      <c r="F95" s="13"/>
      <c r="G95" s="13"/>
      <c r="H95" s="13"/>
      <c r="I95" s="39"/>
      <c r="J95" s="39"/>
      <c r="K95" s="39"/>
      <c r="L95" s="39"/>
      <c r="M95" s="39"/>
      <c r="N95" s="39"/>
      <c r="O95" s="19"/>
    </row>
    <row r="96" spans="1:8" ht="13.5" customHeight="1">
      <c r="A96" s="13"/>
      <c r="B96" s="38" t="s">
        <v>258</v>
      </c>
      <c r="C96" s="38" t="s">
        <v>259</v>
      </c>
      <c r="D96" s="38" t="s">
        <v>125</v>
      </c>
      <c r="E96" s="38" t="s">
        <v>126</v>
      </c>
      <c r="F96" s="38" t="s">
        <v>260</v>
      </c>
      <c r="G96" s="38" t="s">
        <v>198</v>
      </c>
      <c r="H96" s="31"/>
    </row>
    <row r="97" spans="1:8" ht="13.5" customHeight="1">
      <c r="A97" s="13" t="s">
        <v>37</v>
      </c>
      <c r="B97" s="51">
        <v>6710</v>
      </c>
      <c r="C97" s="51">
        <v>7647</v>
      </c>
      <c r="D97" s="50">
        <v>4805</v>
      </c>
      <c r="E97" s="50">
        <v>4668</v>
      </c>
      <c r="F97" s="50">
        <v>4283</v>
      </c>
      <c r="G97" s="50">
        <v>5553</v>
      </c>
      <c r="H97" s="13"/>
    </row>
    <row r="98" spans="1:8" ht="15" customHeight="1">
      <c r="A98" s="13"/>
      <c r="B98" s="13"/>
      <c r="C98" s="13"/>
      <c r="D98" s="13"/>
      <c r="E98" s="13"/>
      <c r="F98" s="13"/>
      <c r="G98" s="13"/>
      <c r="H98" s="13"/>
    </row>
    <row r="99" spans="1:15" s="3" customFormat="1" ht="12.75">
      <c r="A99" s="13"/>
      <c r="B99" s="15" t="s">
        <v>124</v>
      </c>
      <c r="C99" s="15" t="s">
        <v>261</v>
      </c>
      <c r="D99" s="15" t="s">
        <v>329</v>
      </c>
      <c r="E99" s="15" t="s">
        <v>169</v>
      </c>
      <c r="F99" s="15" t="s">
        <v>169</v>
      </c>
      <c r="G99" s="13" t="s">
        <v>55</v>
      </c>
      <c r="H99" s="13"/>
      <c r="I99" s="39"/>
      <c r="J99" s="39"/>
      <c r="K99" s="39"/>
      <c r="L99" s="39"/>
      <c r="M99" s="39"/>
      <c r="N99" s="39"/>
      <c r="O99" s="19"/>
    </row>
    <row r="100" spans="1:15" s="3" customFormat="1" ht="12.75">
      <c r="A100" s="13" t="s">
        <v>37</v>
      </c>
      <c r="B100" s="50">
        <v>5199</v>
      </c>
      <c r="C100" s="50">
        <v>4976</v>
      </c>
      <c r="D100" s="50">
        <v>4288</v>
      </c>
      <c r="E100" s="50"/>
      <c r="F100" s="11"/>
      <c r="G100" s="13">
        <v>20</v>
      </c>
      <c r="H100" s="13"/>
      <c r="I100" s="39"/>
      <c r="J100" s="39"/>
      <c r="K100" s="39"/>
      <c r="L100" s="39"/>
      <c r="M100" s="39"/>
      <c r="N100" s="39"/>
      <c r="O100" s="19"/>
    </row>
    <row r="101" spans="1:15" s="3" customFormat="1" ht="5.25" customHeight="1">
      <c r="A101" s="14"/>
      <c r="B101" s="14"/>
      <c r="C101" s="14"/>
      <c r="D101" s="14"/>
      <c r="E101" s="14"/>
      <c r="F101" s="14"/>
      <c r="G101" s="14"/>
      <c r="H101" s="14"/>
      <c r="I101" s="39"/>
      <c r="J101" s="39"/>
      <c r="K101" s="39"/>
      <c r="L101" s="39"/>
      <c r="M101" s="39"/>
      <c r="N101" s="39"/>
      <c r="O101" s="19"/>
    </row>
    <row r="102" spans="1:8" ht="15" customHeight="1">
      <c r="A102" s="11" t="s">
        <v>52</v>
      </c>
      <c r="B102" s="15" t="s">
        <v>262</v>
      </c>
      <c r="C102" s="15" t="s">
        <v>78</v>
      </c>
      <c r="D102" s="15" t="s">
        <v>263</v>
      </c>
      <c r="E102" s="15" t="s">
        <v>199</v>
      </c>
      <c r="F102" s="15" t="s">
        <v>127</v>
      </c>
      <c r="G102" s="15" t="s">
        <v>264</v>
      </c>
      <c r="H102" s="31" t="s">
        <v>169</v>
      </c>
    </row>
    <row r="103" spans="1:8" ht="15" customHeight="1">
      <c r="A103" s="13" t="s">
        <v>22</v>
      </c>
      <c r="B103" s="51">
        <v>3557</v>
      </c>
      <c r="C103" s="51">
        <v>3416</v>
      </c>
      <c r="D103" s="50">
        <v>3295</v>
      </c>
      <c r="E103" s="50">
        <v>2636</v>
      </c>
      <c r="F103" s="51">
        <v>3541</v>
      </c>
      <c r="G103" s="13">
        <v>2328</v>
      </c>
      <c r="H103" s="13"/>
    </row>
    <row r="104" spans="1:8" ht="15" customHeight="1">
      <c r="A104" s="32" t="s">
        <v>169</v>
      </c>
      <c r="B104" s="60"/>
      <c r="C104" s="60"/>
      <c r="D104" s="60"/>
      <c r="E104" s="61"/>
      <c r="F104" s="61"/>
      <c r="G104" s="13"/>
      <c r="H104" s="13"/>
    </row>
    <row r="105" spans="1:8" ht="5.25" customHeight="1">
      <c r="A105" s="14"/>
      <c r="B105" s="14"/>
      <c r="C105" s="14"/>
      <c r="D105" s="14"/>
      <c r="E105" s="14"/>
      <c r="F105" s="14"/>
      <c r="G105" s="14"/>
      <c r="H105" s="14"/>
    </row>
    <row r="106" spans="1:15" s="3" customFormat="1" ht="12.75">
      <c r="A106" s="11" t="s">
        <v>129</v>
      </c>
      <c r="B106" s="56" t="s">
        <v>200</v>
      </c>
      <c r="C106" s="56" t="s">
        <v>265</v>
      </c>
      <c r="D106" s="56" t="s">
        <v>224</v>
      </c>
      <c r="E106" s="56" t="s">
        <v>266</v>
      </c>
      <c r="F106" s="56" t="s">
        <v>169</v>
      </c>
      <c r="G106" s="13"/>
      <c r="H106" s="13"/>
      <c r="I106" s="39"/>
      <c r="J106" s="39"/>
      <c r="K106" s="39"/>
      <c r="L106" s="39"/>
      <c r="M106" s="39"/>
      <c r="N106" s="39"/>
      <c r="O106" s="19"/>
    </row>
    <row r="107" spans="1:15" s="8" customFormat="1" ht="12.75">
      <c r="A107" s="13" t="s">
        <v>23</v>
      </c>
      <c r="B107" s="51">
        <v>3448</v>
      </c>
      <c r="C107" s="51">
        <v>3733</v>
      </c>
      <c r="D107" s="51">
        <v>3453</v>
      </c>
      <c r="E107" s="50">
        <v>3219</v>
      </c>
      <c r="F107" s="50"/>
      <c r="G107" s="13"/>
      <c r="H107" s="13"/>
      <c r="I107" s="66"/>
      <c r="J107" s="66"/>
      <c r="K107" s="66"/>
      <c r="L107" s="66"/>
      <c r="M107" s="66"/>
      <c r="N107" s="66"/>
      <c r="O107" s="20"/>
    </row>
    <row r="108" spans="1:15" s="3" customFormat="1" ht="15.75" customHeight="1">
      <c r="A108" s="13"/>
      <c r="B108" s="13"/>
      <c r="C108" s="13"/>
      <c r="D108" s="13"/>
      <c r="E108" s="13"/>
      <c r="F108" s="13"/>
      <c r="G108" s="13"/>
      <c r="H108" s="13"/>
      <c r="I108" s="39"/>
      <c r="J108" s="39"/>
      <c r="K108" s="39"/>
      <c r="L108" s="39"/>
      <c r="M108" s="39"/>
      <c r="N108" s="39"/>
      <c r="O108" s="19"/>
    </row>
    <row r="109" spans="1:8" ht="12.75">
      <c r="A109" s="13"/>
      <c r="B109" s="15" t="s">
        <v>201</v>
      </c>
      <c r="C109" s="15" t="s">
        <v>267</v>
      </c>
      <c r="D109" s="15" t="s">
        <v>268</v>
      </c>
      <c r="E109" s="15" t="s">
        <v>130</v>
      </c>
      <c r="F109" s="15" t="s">
        <v>55</v>
      </c>
      <c r="G109" s="13"/>
      <c r="H109" s="13"/>
    </row>
    <row r="110" spans="1:15" s="9" customFormat="1" ht="15.75" customHeight="1">
      <c r="A110" s="13" t="s">
        <v>23</v>
      </c>
      <c r="B110" s="50">
        <v>2975</v>
      </c>
      <c r="C110" s="50">
        <v>2841</v>
      </c>
      <c r="D110" s="51">
        <v>3489</v>
      </c>
      <c r="E110" s="13">
        <v>2864</v>
      </c>
      <c r="F110" s="13">
        <v>95</v>
      </c>
      <c r="G110" s="13"/>
      <c r="H110" s="13"/>
      <c r="I110" s="65"/>
      <c r="J110" s="65"/>
      <c r="K110" s="65"/>
      <c r="L110" s="65"/>
      <c r="M110" s="65"/>
      <c r="N110" s="65"/>
      <c r="O110" s="18"/>
    </row>
    <row r="111" spans="1:15" s="3" customFormat="1" ht="3.75" customHeight="1">
      <c r="A111" s="14"/>
      <c r="B111" s="14"/>
      <c r="C111" s="14"/>
      <c r="D111" s="14"/>
      <c r="E111" s="14"/>
      <c r="F111" s="14"/>
      <c r="G111" s="14"/>
      <c r="H111" s="14"/>
      <c r="I111" s="39"/>
      <c r="J111" s="39"/>
      <c r="K111" s="39"/>
      <c r="L111" s="39"/>
      <c r="M111" s="39"/>
      <c r="N111" s="39"/>
      <c r="O111" s="19"/>
    </row>
    <row r="112" spans="1:8" ht="12.75">
      <c r="A112" s="11" t="s">
        <v>131</v>
      </c>
      <c r="B112" s="15" t="s">
        <v>269</v>
      </c>
      <c r="C112" s="15" t="s">
        <v>202</v>
      </c>
      <c r="D112" s="15" t="s">
        <v>132</v>
      </c>
      <c r="E112" s="13" t="s">
        <v>55</v>
      </c>
      <c r="F112" s="13"/>
      <c r="G112" s="13"/>
      <c r="H112" s="13"/>
    </row>
    <row r="113" spans="1:8" ht="15" customHeight="1">
      <c r="A113" s="13" t="s">
        <v>12</v>
      </c>
      <c r="B113" s="50">
        <v>1419</v>
      </c>
      <c r="C113" s="51">
        <v>2105</v>
      </c>
      <c r="D113" s="51">
        <v>2288</v>
      </c>
      <c r="E113" s="13">
        <v>21</v>
      </c>
      <c r="F113" s="13"/>
      <c r="G113" s="13"/>
      <c r="H113" s="13"/>
    </row>
    <row r="114" spans="1:15" s="3" customFormat="1" ht="4.5" customHeight="1">
      <c r="A114" s="14"/>
      <c r="B114" s="14"/>
      <c r="C114" s="14"/>
      <c r="D114" s="14"/>
      <c r="E114" s="14"/>
      <c r="F114" s="14"/>
      <c r="G114" s="14"/>
      <c r="H114" s="14"/>
      <c r="I114" s="39"/>
      <c r="J114" s="39"/>
      <c r="K114" s="39"/>
      <c r="L114" s="39"/>
      <c r="M114" s="39"/>
      <c r="N114" s="39"/>
      <c r="O114" s="19"/>
    </row>
    <row r="115" spans="1:8" ht="12.75">
      <c r="A115" s="11" t="s">
        <v>133</v>
      </c>
      <c r="B115" s="15" t="s">
        <v>270</v>
      </c>
      <c r="C115" s="15" t="s">
        <v>197</v>
      </c>
      <c r="D115" s="15" t="s">
        <v>271</v>
      </c>
      <c r="E115" s="15" t="s">
        <v>272</v>
      </c>
      <c r="F115" s="15" t="s">
        <v>55</v>
      </c>
      <c r="G115" s="13"/>
      <c r="H115" s="13"/>
    </row>
    <row r="116" spans="1:15" s="9" customFormat="1" ht="12.75" customHeight="1">
      <c r="A116" s="13" t="s">
        <v>11</v>
      </c>
      <c r="B116" s="62">
        <v>1736</v>
      </c>
      <c r="C116" s="62">
        <v>1621</v>
      </c>
      <c r="D116" s="27">
        <v>931</v>
      </c>
      <c r="E116" s="27">
        <v>682</v>
      </c>
      <c r="F116" s="27">
        <v>3</v>
      </c>
      <c r="G116" s="13"/>
      <c r="H116" s="13"/>
      <c r="I116" s="65"/>
      <c r="J116" s="65"/>
      <c r="K116" s="65"/>
      <c r="L116" s="65"/>
      <c r="M116" s="65"/>
      <c r="N116" s="65"/>
      <c r="O116" s="18"/>
    </row>
    <row r="117" spans="1:15" s="3" customFormat="1" ht="14.25" customHeight="1">
      <c r="A117" s="13" t="s">
        <v>13</v>
      </c>
      <c r="B117" s="50">
        <v>92</v>
      </c>
      <c r="C117" s="50">
        <v>84</v>
      </c>
      <c r="D117" s="13">
        <v>124</v>
      </c>
      <c r="E117" s="13">
        <v>118</v>
      </c>
      <c r="F117" s="13">
        <v>2</v>
      </c>
      <c r="G117" s="13"/>
      <c r="H117" s="13"/>
      <c r="I117" s="39"/>
      <c r="J117" s="39"/>
      <c r="K117" s="39"/>
      <c r="L117" s="39"/>
      <c r="M117" s="39"/>
      <c r="N117" s="39"/>
      <c r="O117" s="19"/>
    </row>
    <row r="118" spans="1:8" ht="12" customHeight="1">
      <c r="A118" s="13" t="s">
        <v>15</v>
      </c>
      <c r="B118" s="50">
        <v>377</v>
      </c>
      <c r="C118" s="50">
        <v>349</v>
      </c>
      <c r="D118" s="13">
        <v>382</v>
      </c>
      <c r="E118" s="13">
        <v>392</v>
      </c>
      <c r="F118" s="13">
        <v>2</v>
      </c>
      <c r="G118" s="13"/>
      <c r="H118" s="13"/>
    </row>
    <row r="119" spans="1:15" s="8" customFormat="1" ht="13.5" customHeight="1">
      <c r="A119" s="11" t="s">
        <v>0</v>
      </c>
      <c r="B119" s="51">
        <f>SUM(B116:B118)</f>
        <v>2205</v>
      </c>
      <c r="C119" s="51">
        <f>SUM(C116:C118)</f>
        <v>2054</v>
      </c>
      <c r="D119" s="13">
        <f>SUM(D116:D118)</f>
        <v>1437</v>
      </c>
      <c r="E119" s="13">
        <f>SUM(E116:E118)</f>
        <v>1192</v>
      </c>
      <c r="F119" s="13">
        <f>SUM(F116:F118)</f>
        <v>7</v>
      </c>
      <c r="G119" s="13"/>
      <c r="H119" s="13"/>
      <c r="I119" s="66"/>
      <c r="J119" s="66"/>
      <c r="K119" s="66"/>
      <c r="L119" s="66"/>
      <c r="M119" s="66"/>
      <c r="N119" s="66"/>
      <c r="O119" s="20"/>
    </row>
    <row r="120" spans="1:15" s="3" customFormat="1" ht="6.75" customHeight="1">
      <c r="A120" s="14"/>
      <c r="B120" s="14"/>
      <c r="C120" s="14"/>
      <c r="D120" s="14"/>
      <c r="E120" s="14"/>
      <c r="F120" s="14"/>
      <c r="G120" s="14"/>
      <c r="H120" s="14"/>
      <c r="I120" s="39"/>
      <c r="J120" s="39"/>
      <c r="K120" s="39"/>
      <c r="L120" s="39"/>
      <c r="M120" s="39"/>
      <c r="N120" s="39"/>
      <c r="O120" s="19"/>
    </row>
    <row r="121" spans="1:8" ht="14.25" customHeight="1">
      <c r="A121" s="11" t="s">
        <v>134</v>
      </c>
      <c r="B121" s="15" t="s">
        <v>273</v>
      </c>
      <c r="C121" s="70" t="s">
        <v>330</v>
      </c>
      <c r="D121" s="15" t="s">
        <v>274</v>
      </c>
      <c r="E121" s="70" t="s">
        <v>330</v>
      </c>
      <c r="F121" s="15" t="s">
        <v>55</v>
      </c>
      <c r="G121" s="15" t="s">
        <v>169</v>
      </c>
      <c r="H121" s="13"/>
    </row>
    <row r="122" spans="1:15" s="9" customFormat="1" ht="12.75">
      <c r="A122" s="13" t="s">
        <v>19</v>
      </c>
      <c r="B122" s="50">
        <v>1437</v>
      </c>
      <c r="C122" s="71">
        <v>1433</v>
      </c>
      <c r="D122" s="50">
        <v>1494</v>
      </c>
      <c r="E122" s="61">
        <v>1490</v>
      </c>
      <c r="F122" s="13">
        <v>4</v>
      </c>
      <c r="G122" s="13" t="s">
        <v>169</v>
      </c>
      <c r="H122" s="13"/>
      <c r="I122" s="65"/>
      <c r="J122" s="65"/>
      <c r="K122" s="65"/>
      <c r="L122" s="65"/>
      <c r="M122" s="65"/>
      <c r="N122" s="65"/>
      <c r="O122" s="18"/>
    </row>
    <row r="123" spans="1:15" s="3" customFormat="1" ht="15" customHeight="1">
      <c r="A123" s="13" t="s">
        <v>21</v>
      </c>
      <c r="B123" s="50">
        <v>506</v>
      </c>
      <c r="C123" s="71">
        <v>507</v>
      </c>
      <c r="D123" s="50">
        <v>401</v>
      </c>
      <c r="E123" s="61">
        <v>400</v>
      </c>
      <c r="F123" s="13">
        <v>0</v>
      </c>
      <c r="G123" s="13"/>
      <c r="H123" s="13"/>
      <c r="I123" s="39"/>
      <c r="J123" s="39"/>
      <c r="K123" s="39"/>
      <c r="L123" s="39"/>
      <c r="M123" s="39"/>
      <c r="N123" s="39"/>
      <c r="O123" s="19"/>
    </row>
    <row r="124" spans="1:8" ht="15" customHeight="1">
      <c r="A124" s="11" t="s">
        <v>0</v>
      </c>
      <c r="B124" s="51">
        <f>SUM(B122:B123)</f>
        <v>1943</v>
      </c>
      <c r="C124" s="72">
        <f>SUM(C122:C123)</f>
        <v>1940</v>
      </c>
      <c r="D124" s="51">
        <f>SUM(D122:D123)</f>
        <v>1895</v>
      </c>
      <c r="E124" s="60">
        <f>SUM(E122:E123)</f>
        <v>1890</v>
      </c>
      <c r="F124" s="13">
        <v>4</v>
      </c>
      <c r="G124" s="13" t="s">
        <v>169</v>
      </c>
      <c r="H124" s="13"/>
    </row>
    <row r="125" spans="1:17" ht="15" customHeight="1">
      <c r="A125" s="11"/>
      <c r="B125" s="51"/>
      <c r="C125" s="72"/>
      <c r="D125" s="51"/>
      <c r="E125" s="60"/>
      <c r="F125" s="50"/>
      <c r="G125" s="50"/>
      <c r="H125" s="13"/>
      <c r="I125" s="13"/>
      <c r="J125" s="13"/>
      <c r="O125" s="31"/>
      <c r="P125" s="31"/>
      <c r="Q125" s="17"/>
    </row>
    <row r="126" spans="1:17" ht="15" customHeight="1">
      <c r="A126" s="11"/>
      <c r="B126" s="15" t="s">
        <v>203</v>
      </c>
      <c r="C126" s="70" t="s">
        <v>330</v>
      </c>
      <c r="D126" s="15" t="s">
        <v>64</v>
      </c>
      <c r="E126" s="70" t="s">
        <v>330</v>
      </c>
      <c r="F126" s="50"/>
      <c r="G126" s="50"/>
      <c r="H126" s="13"/>
      <c r="I126" s="13"/>
      <c r="J126" s="13"/>
      <c r="O126" s="31"/>
      <c r="P126" s="31"/>
      <c r="Q126" s="17"/>
    </row>
    <row r="127" spans="1:17" ht="15" customHeight="1">
      <c r="A127" s="13" t="s">
        <v>19</v>
      </c>
      <c r="B127" s="50">
        <v>1248</v>
      </c>
      <c r="C127" s="35">
        <v>1246</v>
      </c>
      <c r="D127" s="50">
        <v>1518</v>
      </c>
      <c r="E127" s="61">
        <v>1515</v>
      </c>
      <c r="F127" s="50"/>
      <c r="G127" s="50"/>
      <c r="H127" s="13"/>
      <c r="I127" s="13"/>
      <c r="J127" s="13"/>
      <c r="O127" s="31"/>
      <c r="P127" s="31"/>
      <c r="Q127" s="17"/>
    </row>
    <row r="128" spans="1:17" ht="15" customHeight="1">
      <c r="A128" s="13" t="s">
        <v>21</v>
      </c>
      <c r="B128" s="50">
        <v>239</v>
      </c>
      <c r="C128" s="35">
        <v>238</v>
      </c>
      <c r="D128" s="50">
        <v>326</v>
      </c>
      <c r="E128" s="61">
        <v>330</v>
      </c>
      <c r="F128" s="50"/>
      <c r="G128" s="50"/>
      <c r="H128" s="13"/>
      <c r="I128" s="13"/>
      <c r="J128" s="13"/>
      <c r="O128" s="31"/>
      <c r="P128" s="31"/>
      <c r="Q128" s="17"/>
    </row>
    <row r="129" spans="1:17" ht="15" customHeight="1">
      <c r="A129" s="11" t="s">
        <v>0</v>
      </c>
      <c r="B129" s="50">
        <f>SUM(B127:B128)</f>
        <v>1487</v>
      </c>
      <c r="C129" s="35">
        <f>SUM(C127:C128)</f>
        <v>1484</v>
      </c>
      <c r="D129" s="50">
        <f>SUM(D127:D128)</f>
        <v>1844</v>
      </c>
      <c r="E129" s="61">
        <f>SUM(E127:E128)</f>
        <v>1845</v>
      </c>
      <c r="F129" s="50"/>
      <c r="G129" s="50"/>
      <c r="H129" s="13"/>
      <c r="I129" s="13"/>
      <c r="J129" s="13"/>
      <c r="O129" s="31"/>
      <c r="P129" s="31"/>
      <c r="Q129" s="17"/>
    </row>
    <row r="130" spans="1:15" s="9" customFormat="1" ht="6" customHeight="1">
      <c r="A130" s="14"/>
      <c r="B130" s="14"/>
      <c r="C130" s="14"/>
      <c r="D130" s="14"/>
      <c r="E130" s="14"/>
      <c r="F130" s="14"/>
      <c r="G130" s="14"/>
      <c r="H130" s="14"/>
      <c r="I130" s="65"/>
      <c r="J130" s="65"/>
      <c r="K130" s="65"/>
      <c r="L130" s="65"/>
      <c r="M130" s="65"/>
      <c r="N130" s="65"/>
      <c r="O130" s="18"/>
    </row>
    <row r="131" spans="1:15" s="3" customFormat="1" ht="15" customHeight="1">
      <c r="A131" s="11" t="s">
        <v>135</v>
      </c>
      <c r="B131" s="15" t="s">
        <v>62</v>
      </c>
      <c r="C131" s="15" t="s">
        <v>63</v>
      </c>
      <c r="D131" s="15" t="s">
        <v>275</v>
      </c>
      <c r="E131" s="15" t="s">
        <v>276</v>
      </c>
      <c r="F131" s="13" t="s">
        <v>55</v>
      </c>
      <c r="G131" s="13"/>
      <c r="H131" s="13"/>
      <c r="I131" s="39"/>
      <c r="J131" s="39"/>
      <c r="K131" s="39"/>
      <c r="L131" s="39"/>
      <c r="M131" s="39"/>
      <c r="N131" s="39"/>
      <c r="O131" s="19"/>
    </row>
    <row r="132" spans="1:8" ht="15.75" customHeight="1">
      <c r="A132" s="13" t="s">
        <v>20</v>
      </c>
      <c r="B132" s="51">
        <v>2651</v>
      </c>
      <c r="C132" s="51">
        <v>2964</v>
      </c>
      <c r="D132" s="50">
        <v>1531</v>
      </c>
      <c r="E132" s="50">
        <v>1807</v>
      </c>
      <c r="F132" s="13">
        <v>5</v>
      </c>
      <c r="G132" s="13"/>
      <c r="H132" s="13"/>
    </row>
    <row r="133" spans="1:15" s="9" customFormat="1" ht="6.75" customHeight="1">
      <c r="A133" s="14"/>
      <c r="B133" s="14"/>
      <c r="C133" s="14"/>
      <c r="D133" s="14"/>
      <c r="E133" s="14"/>
      <c r="F133" s="14"/>
      <c r="G133" s="14"/>
      <c r="H133" s="14"/>
      <c r="I133" s="65"/>
      <c r="J133" s="65"/>
      <c r="K133" s="65"/>
      <c r="L133" s="65"/>
      <c r="M133" s="65"/>
      <c r="N133" s="65"/>
      <c r="O133" s="18"/>
    </row>
    <row r="134" spans="1:8" ht="12.75">
      <c r="A134" s="11" t="s">
        <v>137</v>
      </c>
      <c r="B134" s="15" t="s">
        <v>81</v>
      </c>
      <c r="C134" s="15" t="s">
        <v>204</v>
      </c>
      <c r="D134" s="15" t="s">
        <v>205</v>
      </c>
      <c r="E134" s="15" t="s">
        <v>277</v>
      </c>
      <c r="F134" s="15" t="s">
        <v>138</v>
      </c>
      <c r="G134" s="15" t="s">
        <v>57</v>
      </c>
      <c r="H134" s="15" t="s">
        <v>55</v>
      </c>
    </row>
    <row r="135" spans="1:8" ht="15.75" customHeight="1">
      <c r="A135" s="13" t="s">
        <v>40</v>
      </c>
      <c r="B135" s="51">
        <v>2476</v>
      </c>
      <c r="C135" s="50">
        <v>2338</v>
      </c>
      <c r="D135" s="50">
        <v>2413</v>
      </c>
      <c r="E135" s="50">
        <v>2303</v>
      </c>
      <c r="F135" s="51">
        <v>2419</v>
      </c>
      <c r="G135" s="51">
        <v>2449</v>
      </c>
      <c r="H135" s="13">
        <v>14</v>
      </c>
    </row>
    <row r="136" spans="1:8" ht="15.75" customHeight="1">
      <c r="A136" s="32" t="s">
        <v>330</v>
      </c>
      <c r="B136" s="60">
        <v>2482</v>
      </c>
      <c r="C136" s="61">
        <v>2342</v>
      </c>
      <c r="D136" s="60">
        <v>2420</v>
      </c>
      <c r="E136" s="61">
        <v>2305</v>
      </c>
      <c r="F136" s="61">
        <v>2414</v>
      </c>
      <c r="G136" s="60">
        <v>2451</v>
      </c>
      <c r="H136" s="13"/>
    </row>
    <row r="137" spans="1:15" s="9" customFormat="1" ht="6" customHeight="1">
      <c r="A137" s="14"/>
      <c r="B137" s="14"/>
      <c r="C137" s="14"/>
      <c r="D137" s="14"/>
      <c r="E137" s="14"/>
      <c r="F137" s="14"/>
      <c r="G137" s="14"/>
      <c r="H137" s="14"/>
      <c r="I137" s="65"/>
      <c r="J137" s="65"/>
      <c r="K137" s="65"/>
      <c r="L137" s="65"/>
      <c r="M137" s="65"/>
      <c r="N137" s="65"/>
      <c r="O137" s="18"/>
    </row>
    <row r="138" spans="1:15" s="3" customFormat="1" ht="15" customHeight="1">
      <c r="A138" s="11" t="s">
        <v>139</v>
      </c>
      <c r="B138" s="15" t="s">
        <v>58</v>
      </c>
      <c r="C138" s="15" t="s">
        <v>278</v>
      </c>
      <c r="D138" s="15" t="s">
        <v>279</v>
      </c>
      <c r="E138" s="15" t="s">
        <v>280</v>
      </c>
      <c r="F138" s="15" t="s">
        <v>206</v>
      </c>
      <c r="G138" s="15" t="s">
        <v>281</v>
      </c>
      <c r="H138" s="15" t="s">
        <v>55</v>
      </c>
      <c r="I138" s="39"/>
      <c r="J138" s="39"/>
      <c r="K138" s="39"/>
      <c r="L138" s="39"/>
      <c r="M138" s="39"/>
      <c r="N138" s="39"/>
      <c r="O138" s="19"/>
    </row>
    <row r="139" spans="1:8" ht="15.75" customHeight="1">
      <c r="A139" s="13" t="s">
        <v>38</v>
      </c>
      <c r="B139" s="51">
        <v>2098</v>
      </c>
      <c r="C139" s="50">
        <v>1680</v>
      </c>
      <c r="D139" s="50">
        <v>1566</v>
      </c>
      <c r="E139" s="50">
        <v>1955</v>
      </c>
      <c r="F139" s="51">
        <v>2256</v>
      </c>
      <c r="G139" s="51">
        <v>2127</v>
      </c>
      <c r="H139" s="13">
        <v>15</v>
      </c>
    </row>
    <row r="140" spans="1:15" s="9" customFormat="1" ht="5.25" customHeight="1">
      <c r="A140" s="14"/>
      <c r="B140" s="14"/>
      <c r="C140" s="14"/>
      <c r="D140" s="14"/>
      <c r="E140" s="14"/>
      <c r="F140" s="14"/>
      <c r="G140" s="14"/>
      <c r="H140" s="14"/>
      <c r="I140" s="65"/>
      <c r="J140" s="65"/>
      <c r="K140" s="65"/>
      <c r="L140" s="65"/>
      <c r="M140" s="65"/>
      <c r="N140" s="65"/>
      <c r="O140" s="18"/>
    </row>
    <row r="141" spans="1:15" s="3" customFormat="1" ht="15" customHeight="1">
      <c r="A141" s="11" t="s">
        <v>140</v>
      </c>
      <c r="B141" s="43" t="s">
        <v>282</v>
      </c>
      <c r="C141" s="43" t="s">
        <v>283</v>
      </c>
      <c r="D141" s="43" t="s">
        <v>227</v>
      </c>
      <c r="E141" s="15" t="s">
        <v>82</v>
      </c>
      <c r="F141" s="15" t="s">
        <v>284</v>
      </c>
      <c r="G141" s="15" t="s">
        <v>141</v>
      </c>
      <c r="H141" s="15" t="s">
        <v>55</v>
      </c>
      <c r="I141" s="39"/>
      <c r="J141" s="39"/>
      <c r="K141" s="39"/>
      <c r="L141" s="39"/>
      <c r="M141" s="39"/>
      <c r="N141" s="39"/>
      <c r="O141" s="19"/>
    </row>
    <row r="142" spans="1:8" ht="15.75" customHeight="1">
      <c r="A142" s="13" t="s">
        <v>39</v>
      </c>
      <c r="B142" s="50">
        <v>1506</v>
      </c>
      <c r="C142" s="50">
        <v>1528</v>
      </c>
      <c r="D142" s="50">
        <v>1859</v>
      </c>
      <c r="E142" s="51">
        <v>2287</v>
      </c>
      <c r="F142" s="51">
        <v>1926</v>
      </c>
      <c r="G142" s="51">
        <v>2021</v>
      </c>
      <c r="H142" s="13">
        <v>18</v>
      </c>
    </row>
    <row r="143" spans="1:8" ht="6.75" customHeight="1">
      <c r="A143" s="14"/>
      <c r="B143" s="14"/>
      <c r="C143" s="14"/>
      <c r="D143" s="14"/>
      <c r="E143" s="14"/>
      <c r="F143" s="14"/>
      <c r="G143" s="14"/>
      <c r="H143" s="14"/>
    </row>
    <row r="144" spans="1:8" ht="21" customHeight="1">
      <c r="A144" s="11" t="s">
        <v>142</v>
      </c>
      <c r="B144" s="15" t="s">
        <v>285</v>
      </c>
      <c r="C144" s="15" t="s">
        <v>286</v>
      </c>
      <c r="D144" s="15" t="s">
        <v>287</v>
      </c>
      <c r="E144" s="15" t="s">
        <v>143</v>
      </c>
      <c r="F144" s="49" t="s">
        <v>55</v>
      </c>
      <c r="G144" s="31"/>
      <c r="H144" s="15" t="s">
        <v>169</v>
      </c>
    </row>
    <row r="145" spans="1:15" s="3" customFormat="1" ht="15.75" customHeight="1">
      <c r="A145" s="13" t="s">
        <v>41</v>
      </c>
      <c r="B145" s="13">
        <v>1059</v>
      </c>
      <c r="C145" s="11">
        <v>1523</v>
      </c>
      <c r="D145" s="11">
        <v>1739</v>
      </c>
      <c r="E145" s="11">
        <v>1563</v>
      </c>
      <c r="F145" s="13">
        <v>19</v>
      </c>
      <c r="G145" s="39"/>
      <c r="H145" s="13"/>
      <c r="I145" s="39"/>
      <c r="J145" s="39"/>
      <c r="K145" s="39"/>
      <c r="L145" s="39"/>
      <c r="M145" s="39"/>
      <c r="N145" s="39"/>
      <c r="O145" s="19"/>
    </row>
    <row r="146" spans="1:8" ht="5.25" customHeight="1">
      <c r="A146" s="14"/>
      <c r="B146" s="14"/>
      <c r="C146" s="14"/>
      <c r="D146" s="14"/>
      <c r="E146" s="14"/>
      <c r="F146" s="14"/>
      <c r="G146" s="14"/>
      <c r="H146" s="14"/>
    </row>
    <row r="147" spans="1:15" s="1" customFormat="1" ht="15.75" customHeight="1">
      <c r="A147" s="11" t="s">
        <v>144</v>
      </c>
      <c r="B147" s="15" t="s">
        <v>288</v>
      </c>
      <c r="C147" s="15" t="s">
        <v>145</v>
      </c>
      <c r="D147" s="15" t="s">
        <v>146</v>
      </c>
      <c r="E147" s="15" t="s">
        <v>289</v>
      </c>
      <c r="F147" s="15" t="s">
        <v>290</v>
      </c>
      <c r="G147" s="15" t="s">
        <v>291</v>
      </c>
      <c r="H147" s="15" t="s">
        <v>207</v>
      </c>
      <c r="I147" s="68"/>
      <c r="J147" s="68"/>
      <c r="K147" s="68"/>
      <c r="L147" s="68"/>
      <c r="M147" s="68"/>
      <c r="N147" s="68"/>
      <c r="O147" s="10"/>
    </row>
    <row r="148" spans="1:8" ht="15.75" customHeight="1">
      <c r="A148" s="13" t="s">
        <v>43</v>
      </c>
      <c r="B148" s="51">
        <v>2342</v>
      </c>
      <c r="C148" s="51">
        <v>2466</v>
      </c>
      <c r="D148" s="51">
        <v>2362</v>
      </c>
      <c r="E148" s="50">
        <v>2282</v>
      </c>
      <c r="F148" s="50">
        <v>1926</v>
      </c>
      <c r="G148" s="50">
        <v>2310</v>
      </c>
      <c r="H148" s="13">
        <v>9</v>
      </c>
    </row>
    <row r="149" spans="1:8" ht="15.75" customHeight="1">
      <c r="A149" s="32" t="s">
        <v>330</v>
      </c>
      <c r="B149" s="60">
        <v>2346</v>
      </c>
      <c r="C149" s="60">
        <v>2462</v>
      </c>
      <c r="D149" s="60">
        <v>2360</v>
      </c>
      <c r="E149" s="61">
        <v>2286</v>
      </c>
      <c r="F149" s="61">
        <v>1928</v>
      </c>
      <c r="G149" s="61">
        <v>2312</v>
      </c>
      <c r="H149" s="13"/>
    </row>
    <row r="150" spans="1:8" ht="3.75" customHeight="1">
      <c r="A150" s="14"/>
      <c r="B150" s="14"/>
      <c r="C150" s="14"/>
      <c r="D150" s="14"/>
      <c r="E150" s="14"/>
      <c r="F150" s="14"/>
      <c r="G150" s="14"/>
      <c r="H150" s="14"/>
    </row>
    <row r="151" spans="1:8" ht="14.25" customHeight="1">
      <c r="A151" s="11" t="s">
        <v>147</v>
      </c>
      <c r="B151" s="15" t="s">
        <v>292</v>
      </c>
      <c r="C151" s="15" t="s">
        <v>293</v>
      </c>
      <c r="D151" s="15" t="s">
        <v>208</v>
      </c>
      <c r="E151" s="15" t="s">
        <v>294</v>
      </c>
      <c r="F151" s="15" t="s">
        <v>169</v>
      </c>
      <c r="G151" s="15" t="s">
        <v>295</v>
      </c>
      <c r="H151" s="15" t="s">
        <v>169</v>
      </c>
    </row>
    <row r="152" spans="1:8" ht="15.75" customHeight="1">
      <c r="A152" s="13" t="s">
        <v>42</v>
      </c>
      <c r="B152" s="51">
        <v>1855</v>
      </c>
      <c r="C152" s="51">
        <v>1666</v>
      </c>
      <c r="D152" s="50">
        <v>1539</v>
      </c>
      <c r="E152" s="51">
        <v>1842</v>
      </c>
      <c r="F152" s="51"/>
      <c r="G152" s="50">
        <v>8</v>
      </c>
      <c r="H152" s="13"/>
    </row>
    <row r="153" spans="1:15" s="5" customFormat="1" ht="5.25" customHeight="1">
      <c r="A153" s="14"/>
      <c r="B153" s="14"/>
      <c r="C153" s="14"/>
      <c r="D153" s="14"/>
      <c r="E153" s="14"/>
      <c r="F153" s="14"/>
      <c r="G153" s="14"/>
      <c r="H153" s="14"/>
      <c r="I153" s="69"/>
      <c r="J153" s="69"/>
      <c r="K153" s="69"/>
      <c r="L153" s="69"/>
      <c r="M153" s="69"/>
      <c r="N153" s="69"/>
      <c r="O153" s="23"/>
    </row>
    <row r="154" spans="1:15" s="3" customFormat="1" ht="20.25" customHeight="1">
      <c r="A154" s="11" t="s">
        <v>148</v>
      </c>
      <c r="B154" s="15" t="s">
        <v>296</v>
      </c>
      <c r="C154" s="15" t="s">
        <v>83</v>
      </c>
      <c r="D154" s="15" t="s">
        <v>297</v>
      </c>
      <c r="E154" s="15" t="s">
        <v>298</v>
      </c>
      <c r="F154" s="15" t="s">
        <v>299</v>
      </c>
      <c r="G154" s="15" t="s">
        <v>209</v>
      </c>
      <c r="H154" s="43" t="s">
        <v>55</v>
      </c>
      <c r="I154" s="39"/>
      <c r="J154" s="39"/>
      <c r="K154" s="39"/>
      <c r="L154" s="39"/>
      <c r="M154" s="39"/>
      <c r="N154" s="39"/>
      <c r="O154" s="19"/>
    </row>
    <row r="155" spans="1:8" ht="15.75" customHeight="1">
      <c r="A155" s="13" t="s">
        <v>45</v>
      </c>
      <c r="B155" s="50">
        <v>1542</v>
      </c>
      <c r="C155" s="50">
        <v>1460</v>
      </c>
      <c r="D155" s="51">
        <v>1603</v>
      </c>
      <c r="E155" s="51">
        <v>1751</v>
      </c>
      <c r="F155" s="50">
        <v>1542</v>
      </c>
      <c r="G155" s="51">
        <v>1788</v>
      </c>
      <c r="H155" s="13">
        <v>22</v>
      </c>
    </row>
    <row r="156" spans="1:8" ht="15.75" customHeight="1">
      <c r="A156" s="32" t="s">
        <v>169</v>
      </c>
      <c r="B156" s="60"/>
      <c r="C156" s="61"/>
      <c r="D156" s="60"/>
      <c r="E156" s="60"/>
      <c r="F156" s="61"/>
      <c r="G156" s="61"/>
      <c r="H156" s="13"/>
    </row>
    <row r="157" spans="1:8" ht="6" customHeight="1">
      <c r="A157" s="14"/>
      <c r="B157" s="14"/>
      <c r="C157" s="14"/>
      <c r="D157" s="14"/>
      <c r="E157" s="14"/>
      <c r="F157" s="14"/>
      <c r="G157" s="14"/>
      <c r="H157" s="14"/>
    </row>
    <row r="158" spans="1:8" ht="12.75">
      <c r="A158" s="11" t="s">
        <v>149</v>
      </c>
      <c r="B158" s="15" t="s">
        <v>150</v>
      </c>
      <c r="C158" s="15" t="s">
        <v>300</v>
      </c>
      <c r="D158" s="15" t="s">
        <v>219</v>
      </c>
      <c r="E158" s="15" t="s">
        <v>210</v>
      </c>
      <c r="F158" s="15" t="s">
        <v>301</v>
      </c>
      <c r="G158" s="15" t="s">
        <v>302</v>
      </c>
      <c r="H158" s="15" t="s">
        <v>55</v>
      </c>
    </row>
    <row r="159" spans="1:15" s="3" customFormat="1" ht="15.75" customHeight="1">
      <c r="A159" s="13" t="s">
        <v>46</v>
      </c>
      <c r="B159" s="50">
        <v>1884</v>
      </c>
      <c r="C159" s="50">
        <v>1766</v>
      </c>
      <c r="D159" s="50">
        <v>1811</v>
      </c>
      <c r="E159" s="51">
        <v>2420</v>
      </c>
      <c r="F159" s="51">
        <v>2165</v>
      </c>
      <c r="G159" s="51">
        <v>2017</v>
      </c>
      <c r="H159" s="13">
        <v>11</v>
      </c>
      <c r="I159" s="39"/>
      <c r="J159" s="39"/>
      <c r="K159" s="39"/>
      <c r="L159" s="39"/>
      <c r="M159" s="39"/>
      <c r="N159" s="39"/>
      <c r="O159" s="19"/>
    </row>
    <row r="160" spans="1:8" ht="3.75" customHeight="1">
      <c r="A160" s="14"/>
      <c r="B160" s="14"/>
      <c r="C160" s="14"/>
      <c r="D160" s="14"/>
      <c r="E160" s="14"/>
      <c r="F160" s="14"/>
      <c r="G160" s="14"/>
      <c r="H160" s="14"/>
    </row>
    <row r="161" spans="1:15" s="3" customFormat="1" ht="24">
      <c r="A161" s="11" t="s">
        <v>151</v>
      </c>
      <c r="B161" s="43" t="s">
        <v>84</v>
      </c>
      <c r="C161" s="15" t="s">
        <v>56</v>
      </c>
      <c r="D161" s="15" t="s">
        <v>154</v>
      </c>
      <c r="E161" s="12" t="s">
        <v>152</v>
      </c>
      <c r="F161" s="15" t="s">
        <v>153</v>
      </c>
      <c r="G161" s="13" t="s">
        <v>55</v>
      </c>
      <c r="H161" s="25"/>
      <c r="I161" s="39"/>
      <c r="J161" s="39"/>
      <c r="K161" s="39"/>
      <c r="L161" s="39"/>
      <c r="M161" s="39"/>
      <c r="N161" s="39"/>
      <c r="O161" s="19"/>
    </row>
    <row r="162" spans="1:8" ht="15.75" customHeight="1">
      <c r="A162" s="13" t="s">
        <v>44</v>
      </c>
      <c r="B162" s="51">
        <v>2244</v>
      </c>
      <c r="C162" s="50">
        <v>1984</v>
      </c>
      <c r="D162" s="51">
        <v>2493</v>
      </c>
      <c r="E162" s="50">
        <v>2131</v>
      </c>
      <c r="F162" s="51">
        <v>2181</v>
      </c>
      <c r="G162" s="50">
        <v>27</v>
      </c>
      <c r="H162" s="24"/>
    </row>
    <row r="163" spans="1:8" ht="15.75" customHeight="1">
      <c r="A163" s="32" t="s">
        <v>330</v>
      </c>
      <c r="B163" s="60">
        <v>2247</v>
      </c>
      <c r="C163" s="61">
        <v>1989</v>
      </c>
      <c r="D163" s="60">
        <v>2496</v>
      </c>
      <c r="E163" s="61">
        <v>2132</v>
      </c>
      <c r="F163" s="60">
        <v>2184</v>
      </c>
      <c r="G163" s="50"/>
      <c r="H163" s="24"/>
    </row>
    <row r="164" spans="1:8" ht="6" customHeight="1">
      <c r="A164" s="14"/>
      <c r="B164" s="14"/>
      <c r="C164" s="14"/>
      <c r="D164" s="14"/>
      <c r="E164" s="14"/>
      <c r="F164" s="14"/>
      <c r="G164" s="16"/>
      <c r="H164" s="16"/>
    </row>
    <row r="165" spans="1:15" s="3" customFormat="1" ht="12.75">
      <c r="A165" s="11" t="s">
        <v>155</v>
      </c>
      <c r="B165" s="15" t="s">
        <v>303</v>
      </c>
      <c r="C165" s="15" t="s">
        <v>76</v>
      </c>
      <c r="D165" s="15" t="s">
        <v>211</v>
      </c>
      <c r="E165" s="15" t="s">
        <v>212</v>
      </c>
      <c r="F165" s="15" t="s">
        <v>304</v>
      </c>
      <c r="G165" s="39"/>
      <c r="H165" s="39"/>
      <c r="I165" s="39"/>
      <c r="J165" s="39"/>
      <c r="K165" s="39"/>
      <c r="L165" s="39"/>
      <c r="M165" s="39"/>
      <c r="N165" s="39"/>
      <c r="O165" s="19"/>
    </row>
    <row r="166" spans="1:8" ht="12.75">
      <c r="A166" s="13" t="s">
        <v>47</v>
      </c>
      <c r="B166" s="50">
        <v>4927</v>
      </c>
      <c r="C166" s="50">
        <v>6260</v>
      </c>
      <c r="D166" s="50">
        <v>6427</v>
      </c>
      <c r="E166" s="50">
        <v>5883</v>
      </c>
      <c r="F166" s="50">
        <v>4833</v>
      </c>
      <c r="G166" s="13"/>
      <c r="H166" s="13"/>
    </row>
    <row r="167" spans="1:15" s="9" customFormat="1" ht="12.75">
      <c r="A167" s="13" t="s">
        <v>48</v>
      </c>
      <c r="B167" s="50">
        <v>3026</v>
      </c>
      <c r="C167" s="50">
        <v>3145</v>
      </c>
      <c r="D167" s="50">
        <v>3765</v>
      </c>
      <c r="E167" s="50">
        <v>3379</v>
      </c>
      <c r="F167" s="50">
        <v>2890</v>
      </c>
      <c r="G167" s="13"/>
      <c r="H167" s="13"/>
      <c r="I167" s="65"/>
      <c r="J167" s="65"/>
      <c r="K167" s="65"/>
      <c r="L167" s="65"/>
      <c r="M167" s="65"/>
      <c r="N167" s="65"/>
      <c r="O167" s="18"/>
    </row>
    <row r="168" spans="1:8" ht="12.75">
      <c r="A168" s="11" t="s">
        <v>0</v>
      </c>
      <c r="B168" s="51">
        <f>SUM(B166:B167)</f>
        <v>7953</v>
      </c>
      <c r="C168" s="51">
        <f>SUM(C166:C167)</f>
        <v>9405</v>
      </c>
      <c r="D168" s="51">
        <f>SUM(D166:D167)</f>
        <v>10192</v>
      </c>
      <c r="E168" s="51">
        <f>SUM(E166:E167)</f>
        <v>9262</v>
      </c>
      <c r="F168" s="51">
        <f>SUM(F166:F167)</f>
        <v>7723</v>
      </c>
      <c r="G168" s="13"/>
      <c r="H168" s="13"/>
    </row>
    <row r="169" spans="1:8" ht="12.75">
      <c r="A169" s="11"/>
      <c r="B169" s="15" t="s">
        <v>305</v>
      </c>
      <c r="C169" s="15" t="s">
        <v>213</v>
      </c>
      <c r="D169" s="15" t="s">
        <v>214</v>
      </c>
      <c r="E169" s="15" t="s">
        <v>215</v>
      </c>
      <c r="F169" s="15" t="s">
        <v>77</v>
      </c>
      <c r="G169" s="13"/>
      <c r="H169" s="13"/>
    </row>
    <row r="170" spans="1:8" ht="12.75">
      <c r="A170" s="13" t="s">
        <v>47</v>
      </c>
      <c r="B170" s="50">
        <v>5124</v>
      </c>
      <c r="C170" s="50">
        <v>5971</v>
      </c>
      <c r="D170" s="50">
        <v>4547</v>
      </c>
      <c r="E170" s="50">
        <v>4959</v>
      </c>
      <c r="F170" s="50">
        <v>5121</v>
      </c>
      <c r="G170" s="11"/>
      <c r="H170" s="11"/>
    </row>
    <row r="171" spans="1:8" ht="12.75">
      <c r="A171" s="13" t="s">
        <v>48</v>
      </c>
      <c r="B171" s="50">
        <v>2799</v>
      </c>
      <c r="C171" s="50">
        <v>3569</v>
      </c>
      <c r="D171" s="50">
        <v>2640</v>
      </c>
      <c r="E171" s="50">
        <v>3343</v>
      </c>
      <c r="F171" s="50">
        <v>2860</v>
      </c>
      <c r="G171" s="11"/>
      <c r="H171" s="11"/>
    </row>
    <row r="172" spans="1:8" ht="12.75">
      <c r="A172" s="11" t="s">
        <v>0</v>
      </c>
      <c r="B172" s="57">
        <f>SUM(B170:B171)</f>
        <v>7923</v>
      </c>
      <c r="C172" s="57">
        <f>SUM(C170:C171)</f>
        <v>9540</v>
      </c>
      <c r="D172" s="58">
        <f>SUM(D170:D171)</f>
        <v>7187</v>
      </c>
      <c r="E172" s="57">
        <f>SUM(E170:E171)</f>
        <v>8302</v>
      </c>
      <c r="F172" s="57">
        <f>SUM(F170:F171)</f>
        <v>7981</v>
      </c>
      <c r="G172" s="38" t="s">
        <v>169</v>
      </c>
      <c r="H172" s="31"/>
    </row>
    <row r="173" spans="1:8" ht="12.75">
      <c r="A173" s="11"/>
      <c r="B173" s="15" t="s">
        <v>306</v>
      </c>
      <c r="C173" s="15" t="s">
        <v>307</v>
      </c>
      <c r="D173" s="12" t="s">
        <v>216</v>
      </c>
      <c r="E173" s="15" t="s">
        <v>156</v>
      </c>
      <c r="F173" s="31" t="s">
        <v>308</v>
      </c>
      <c r="G173" s="31"/>
      <c r="H173" s="31"/>
    </row>
    <row r="174" spans="1:8" ht="12.75">
      <c r="A174" s="13" t="s">
        <v>47</v>
      </c>
      <c r="B174" s="59">
        <v>4828</v>
      </c>
      <c r="C174" s="59">
        <v>3635</v>
      </c>
      <c r="D174" s="59">
        <v>4541</v>
      </c>
      <c r="E174" s="59">
        <v>3508</v>
      </c>
      <c r="F174" s="36">
        <v>4331</v>
      </c>
      <c r="G174" s="36"/>
      <c r="H174" s="36"/>
    </row>
    <row r="175" spans="1:8" ht="12.75">
      <c r="A175" s="13" t="s">
        <v>48</v>
      </c>
      <c r="B175" s="59">
        <v>2908</v>
      </c>
      <c r="C175" s="59">
        <v>1756</v>
      </c>
      <c r="D175" s="59">
        <v>2239</v>
      </c>
      <c r="E175" s="59">
        <v>2712</v>
      </c>
      <c r="F175" s="36">
        <v>2011</v>
      </c>
      <c r="G175" s="36"/>
      <c r="H175" s="36"/>
    </row>
    <row r="176" spans="1:8" ht="12.75">
      <c r="A176" s="11" t="s">
        <v>0</v>
      </c>
      <c r="B176" s="55">
        <f>SUM(B174:B175)</f>
        <v>7736</v>
      </c>
      <c r="C176" s="59">
        <f>SUM(C174:C175)</f>
        <v>5391</v>
      </c>
      <c r="D176" s="59">
        <f>SUM(D174:D175)</f>
        <v>6780</v>
      </c>
      <c r="E176" s="59">
        <f>SUM(E174:E175)</f>
        <v>6220</v>
      </c>
      <c r="F176" s="36">
        <f>SUM(F174:F175)</f>
        <v>6342</v>
      </c>
      <c r="G176" s="36"/>
      <c r="H176" s="36"/>
    </row>
    <row r="177" spans="1:8" ht="12.75">
      <c r="A177" s="11"/>
      <c r="B177" s="44" t="s">
        <v>309</v>
      </c>
      <c r="C177" s="44" t="s">
        <v>310</v>
      </c>
      <c r="D177" s="38" t="s">
        <v>157</v>
      </c>
      <c r="E177" s="38" t="s">
        <v>311</v>
      </c>
      <c r="F177" s="38" t="s">
        <v>312</v>
      </c>
      <c r="G177" s="38" t="s">
        <v>55</v>
      </c>
      <c r="H177" s="36"/>
    </row>
    <row r="178" spans="1:8" ht="12.75">
      <c r="A178" s="13" t="s">
        <v>47</v>
      </c>
      <c r="B178" s="50">
        <v>3944</v>
      </c>
      <c r="C178" s="50">
        <v>3331</v>
      </c>
      <c r="D178" s="50">
        <v>3470</v>
      </c>
      <c r="E178" s="50">
        <v>4006</v>
      </c>
      <c r="F178" s="13">
        <v>3537</v>
      </c>
      <c r="G178" s="13">
        <v>103</v>
      </c>
      <c r="H178" s="13"/>
    </row>
    <row r="179" spans="1:8" ht="12.75">
      <c r="A179" s="13" t="s">
        <v>48</v>
      </c>
      <c r="B179" s="50">
        <v>1948</v>
      </c>
      <c r="C179" s="50">
        <v>1516</v>
      </c>
      <c r="D179" s="50">
        <v>1563</v>
      </c>
      <c r="E179" s="50">
        <v>1968</v>
      </c>
      <c r="F179" s="13">
        <v>1680</v>
      </c>
      <c r="G179" s="13">
        <v>27</v>
      </c>
      <c r="H179" s="13"/>
    </row>
    <row r="180" spans="1:8" ht="12.75">
      <c r="A180" s="11" t="s">
        <v>0</v>
      </c>
      <c r="B180" s="50">
        <f aca="true" t="shared" si="0" ref="B180:G180">SUM(B178:B179)</f>
        <v>5892</v>
      </c>
      <c r="C180" s="50">
        <f t="shared" si="0"/>
        <v>4847</v>
      </c>
      <c r="D180" s="50">
        <f t="shared" si="0"/>
        <v>5033</v>
      </c>
      <c r="E180" s="50">
        <f t="shared" si="0"/>
        <v>5974</v>
      </c>
      <c r="F180" s="13">
        <f t="shared" si="0"/>
        <v>5217</v>
      </c>
      <c r="G180" s="13">
        <f t="shared" si="0"/>
        <v>130</v>
      </c>
      <c r="H180" s="13"/>
    </row>
    <row r="181" spans="1:8" ht="6" customHeight="1">
      <c r="A181" s="14"/>
      <c r="B181" s="14"/>
      <c r="C181" s="14"/>
      <c r="D181" s="14"/>
      <c r="E181" s="14"/>
      <c r="F181" s="14"/>
      <c r="G181" s="14"/>
      <c r="H181" s="14"/>
    </row>
    <row r="182" spans="1:8" ht="12.75">
      <c r="A182" s="11" t="s">
        <v>158</v>
      </c>
      <c r="B182" s="15" t="s">
        <v>313</v>
      </c>
      <c r="C182" s="15" t="s">
        <v>217</v>
      </c>
      <c r="D182" s="15" t="s">
        <v>314</v>
      </c>
      <c r="E182" s="15" t="s">
        <v>159</v>
      </c>
      <c r="F182" s="15" t="s">
        <v>55</v>
      </c>
      <c r="G182" s="31"/>
      <c r="H182" s="13"/>
    </row>
    <row r="183" spans="1:8" ht="12.75">
      <c r="A183" s="13" t="s">
        <v>3</v>
      </c>
      <c r="B183" s="13">
        <v>614</v>
      </c>
      <c r="C183" s="13">
        <v>626</v>
      </c>
      <c r="D183" s="13">
        <v>592</v>
      </c>
      <c r="E183" s="13">
        <v>658</v>
      </c>
      <c r="F183" s="13">
        <v>2</v>
      </c>
      <c r="G183" s="31"/>
      <c r="H183" s="13"/>
    </row>
    <row r="184" spans="1:8" ht="12.75">
      <c r="A184" s="13" t="s">
        <v>9</v>
      </c>
      <c r="B184" s="13">
        <v>356</v>
      </c>
      <c r="C184" s="13">
        <v>328</v>
      </c>
      <c r="D184" s="13">
        <v>277</v>
      </c>
      <c r="E184" s="13">
        <v>329</v>
      </c>
      <c r="F184" s="13">
        <v>0</v>
      </c>
      <c r="G184" s="31"/>
      <c r="H184" s="13"/>
    </row>
    <row r="185" spans="1:8" ht="12.75">
      <c r="A185" s="13" t="s">
        <v>7</v>
      </c>
      <c r="B185" s="13">
        <v>440</v>
      </c>
      <c r="C185" s="13">
        <v>457</v>
      </c>
      <c r="D185" s="13">
        <v>422</v>
      </c>
      <c r="E185" s="13">
        <v>451</v>
      </c>
      <c r="F185" s="13">
        <v>0</v>
      </c>
      <c r="G185" s="31"/>
      <c r="H185" s="13"/>
    </row>
    <row r="186" spans="1:8" ht="12.75">
      <c r="A186" s="13" t="s">
        <v>231</v>
      </c>
      <c r="B186" s="13">
        <v>366</v>
      </c>
      <c r="C186" s="13">
        <v>377</v>
      </c>
      <c r="D186" s="13">
        <v>366</v>
      </c>
      <c r="E186" s="13">
        <v>420</v>
      </c>
      <c r="F186" s="13">
        <v>6</v>
      </c>
      <c r="G186" s="31"/>
      <c r="H186" s="13"/>
    </row>
    <row r="187" spans="1:8" ht="12.75">
      <c r="A187" s="13" t="s">
        <v>10</v>
      </c>
      <c r="B187" s="13">
        <v>403</v>
      </c>
      <c r="C187" s="13">
        <v>387</v>
      </c>
      <c r="D187" s="13">
        <v>343</v>
      </c>
      <c r="E187" s="13">
        <v>436</v>
      </c>
      <c r="F187" s="13">
        <v>0</v>
      </c>
      <c r="G187" s="31"/>
      <c r="H187" s="13"/>
    </row>
    <row r="188" spans="1:8" ht="12.75">
      <c r="A188" s="13" t="s">
        <v>4</v>
      </c>
      <c r="B188" s="13">
        <v>421</v>
      </c>
      <c r="C188" s="13">
        <v>432</v>
      </c>
      <c r="D188" s="13">
        <v>574</v>
      </c>
      <c r="E188" s="13">
        <v>635</v>
      </c>
      <c r="F188" s="13">
        <v>0</v>
      </c>
      <c r="G188" s="31"/>
      <c r="H188" s="13"/>
    </row>
    <row r="189" spans="1:8" ht="12.75">
      <c r="A189" s="13" t="s">
        <v>5</v>
      </c>
      <c r="B189" s="13">
        <v>1346</v>
      </c>
      <c r="C189" s="13">
        <v>1275</v>
      </c>
      <c r="D189" s="13">
        <v>1028</v>
      </c>
      <c r="E189" s="13">
        <v>1204</v>
      </c>
      <c r="F189" s="13">
        <v>0</v>
      </c>
      <c r="G189" s="31"/>
      <c r="H189" s="13"/>
    </row>
    <row r="190" spans="1:8" ht="12.75">
      <c r="A190" s="13" t="s">
        <v>18</v>
      </c>
      <c r="B190" s="13">
        <v>466</v>
      </c>
      <c r="C190" s="13">
        <v>483</v>
      </c>
      <c r="D190" s="13">
        <v>411</v>
      </c>
      <c r="E190" s="13">
        <v>461</v>
      </c>
      <c r="F190" s="13">
        <v>2</v>
      </c>
      <c r="G190" s="31"/>
      <c r="H190" s="13"/>
    </row>
    <row r="191" spans="1:8" ht="12.75">
      <c r="A191" s="13" t="s">
        <v>14</v>
      </c>
      <c r="B191" s="13">
        <v>942</v>
      </c>
      <c r="C191" s="13">
        <v>990</v>
      </c>
      <c r="D191" s="13">
        <v>857</v>
      </c>
      <c r="E191" s="13">
        <v>968</v>
      </c>
      <c r="F191" s="13">
        <v>0</v>
      </c>
      <c r="G191" s="31"/>
      <c r="H191" s="13"/>
    </row>
    <row r="192" spans="1:8" ht="12.75">
      <c r="A192" s="13" t="s">
        <v>6</v>
      </c>
      <c r="B192" s="13">
        <v>61</v>
      </c>
      <c r="C192" s="13">
        <v>59</v>
      </c>
      <c r="D192" s="13">
        <v>28</v>
      </c>
      <c r="E192" s="13">
        <v>33</v>
      </c>
      <c r="F192" s="13">
        <v>0</v>
      </c>
      <c r="G192" s="31"/>
      <c r="H192" s="13"/>
    </row>
    <row r="193" spans="1:8" ht="12.75">
      <c r="A193" s="11" t="s">
        <v>0</v>
      </c>
      <c r="B193" s="51">
        <f>SUM(B183:B192)</f>
        <v>5415</v>
      </c>
      <c r="C193" s="50">
        <f>SUM(C183:C192)</f>
        <v>5414</v>
      </c>
      <c r="D193" s="50">
        <f>SUM(D183:D192)</f>
        <v>4898</v>
      </c>
      <c r="E193" s="51">
        <f>SUM(E183:E192)</f>
        <v>5595</v>
      </c>
      <c r="F193" s="13">
        <f>SUM(F183:F192)</f>
        <v>10</v>
      </c>
      <c r="G193" s="31"/>
      <c r="H193" s="13"/>
    </row>
    <row r="194" spans="1:8" ht="5.25" customHeight="1">
      <c r="A194" s="14"/>
      <c r="B194" s="14"/>
      <c r="C194" s="14"/>
      <c r="D194" s="14"/>
      <c r="E194" s="14"/>
      <c r="F194" s="14"/>
      <c r="G194" s="14"/>
      <c r="H194" s="14"/>
    </row>
    <row r="195" spans="1:8" ht="12.75">
      <c r="A195" s="11" t="s">
        <v>160</v>
      </c>
      <c r="B195" s="15" t="s">
        <v>65</v>
      </c>
      <c r="C195" s="15" t="s">
        <v>91</v>
      </c>
      <c r="D195" s="15" t="s">
        <v>55</v>
      </c>
      <c r="E195" s="31"/>
      <c r="F195" s="13"/>
      <c r="G195" s="13"/>
      <c r="H195" s="13"/>
    </row>
    <row r="196" spans="1:8" ht="12.75">
      <c r="A196" s="13" t="s">
        <v>8</v>
      </c>
      <c r="B196" s="50">
        <v>600</v>
      </c>
      <c r="C196" s="50">
        <v>368</v>
      </c>
      <c r="D196" s="13">
        <v>1</v>
      </c>
      <c r="E196" s="31"/>
      <c r="F196" s="13"/>
      <c r="G196" s="13"/>
      <c r="H196" s="13"/>
    </row>
    <row r="197" spans="1:8" ht="12.75">
      <c r="A197" s="13" t="s">
        <v>24</v>
      </c>
      <c r="B197" s="50">
        <v>4994</v>
      </c>
      <c r="C197" s="50">
        <v>3703</v>
      </c>
      <c r="D197" s="13">
        <v>3</v>
      </c>
      <c r="E197" s="31"/>
      <c r="F197" s="13"/>
      <c r="G197" s="13"/>
      <c r="H197" s="13"/>
    </row>
    <row r="198" spans="1:8" ht="12.75">
      <c r="A198" s="13" t="s">
        <v>25</v>
      </c>
      <c r="B198" s="50">
        <v>2949</v>
      </c>
      <c r="C198" s="50">
        <v>1655</v>
      </c>
      <c r="D198" s="13">
        <v>0</v>
      </c>
      <c r="E198" s="31"/>
      <c r="F198" s="13"/>
      <c r="G198" s="13"/>
      <c r="H198" s="13"/>
    </row>
    <row r="199" spans="1:8" ht="12.75">
      <c r="A199" s="11" t="s">
        <v>0</v>
      </c>
      <c r="B199" s="51">
        <f>SUM(B196:B198)</f>
        <v>8543</v>
      </c>
      <c r="C199" s="50">
        <f>SUM(C196:C198)</f>
        <v>5726</v>
      </c>
      <c r="D199" s="13">
        <f>SUM(D196:D198)</f>
        <v>4</v>
      </c>
      <c r="E199" s="31"/>
      <c r="F199" s="13"/>
      <c r="G199" s="13"/>
      <c r="H199" s="13"/>
    </row>
    <row r="200" spans="1:8" ht="6" customHeight="1">
      <c r="A200" s="14"/>
      <c r="B200" s="14"/>
      <c r="C200" s="14"/>
      <c r="D200" s="14"/>
      <c r="E200" s="14"/>
      <c r="F200" s="14"/>
      <c r="G200" s="14"/>
      <c r="H200" s="14"/>
    </row>
    <row r="201" spans="1:8" ht="12.75">
      <c r="A201" s="11" t="s">
        <v>161</v>
      </c>
      <c r="B201" s="15" t="s">
        <v>218</v>
      </c>
      <c r="C201" s="15" t="s">
        <v>136</v>
      </c>
      <c r="D201" s="37" t="s">
        <v>55</v>
      </c>
      <c r="E201" s="31"/>
      <c r="F201" s="15" t="s">
        <v>169</v>
      </c>
      <c r="G201" s="13"/>
      <c r="H201" s="13"/>
    </row>
    <row r="202" spans="1:8" ht="12.75">
      <c r="A202" s="13" t="s">
        <v>20</v>
      </c>
      <c r="B202" s="50">
        <v>2438</v>
      </c>
      <c r="C202" s="50">
        <v>2327</v>
      </c>
      <c r="D202" s="13">
        <v>4</v>
      </c>
      <c r="E202" s="31"/>
      <c r="F202" s="13"/>
      <c r="G202" s="13"/>
      <c r="H202" s="13"/>
    </row>
    <row r="203" spans="1:8" ht="12.75">
      <c r="A203" s="13" t="s">
        <v>23</v>
      </c>
      <c r="B203" s="50">
        <v>3931</v>
      </c>
      <c r="C203" s="50">
        <v>3528</v>
      </c>
      <c r="D203" s="13">
        <v>38</v>
      </c>
      <c r="E203" s="31"/>
      <c r="F203" s="13"/>
      <c r="G203" s="13"/>
      <c r="H203" s="13"/>
    </row>
    <row r="204" spans="1:8" ht="12.75">
      <c r="A204" s="13" t="s">
        <v>17</v>
      </c>
      <c r="B204" s="50">
        <v>756</v>
      </c>
      <c r="C204" s="50">
        <v>679</v>
      </c>
      <c r="D204" s="13">
        <v>1</v>
      </c>
      <c r="E204" s="31"/>
      <c r="F204" s="13"/>
      <c r="G204" s="13"/>
      <c r="H204" s="13"/>
    </row>
    <row r="205" spans="1:8" ht="12.75">
      <c r="A205" s="13" t="s">
        <v>16</v>
      </c>
      <c r="B205" s="50">
        <v>1859</v>
      </c>
      <c r="C205" s="50">
        <v>1307</v>
      </c>
      <c r="D205" s="13">
        <v>0</v>
      </c>
      <c r="E205" s="31"/>
      <c r="F205" s="13"/>
      <c r="G205" s="13"/>
      <c r="H205" s="13"/>
    </row>
    <row r="206" spans="1:8" ht="12.75">
      <c r="A206" s="11" t="s">
        <v>0</v>
      </c>
      <c r="B206" s="52">
        <f>SUM(B202:B205)</f>
        <v>8984</v>
      </c>
      <c r="C206" s="53">
        <f>SUM(C202:C205)</f>
        <v>7841</v>
      </c>
      <c r="D206" s="26">
        <f>SUM(D202:D205)</f>
        <v>43</v>
      </c>
      <c r="E206" s="31"/>
      <c r="F206" s="26"/>
      <c r="G206" s="13"/>
      <c r="H206" s="13"/>
    </row>
    <row r="207" spans="1:8" ht="6" customHeight="1">
      <c r="A207" s="14"/>
      <c r="B207" s="14"/>
      <c r="C207" s="14"/>
      <c r="D207" s="14"/>
      <c r="E207" s="14"/>
      <c r="F207" s="14"/>
      <c r="G207" s="14"/>
      <c r="H207" s="14"/>
    </row>
    <row r="208" spans="1:8" ht="12.75">
      <c r="A208" s="11" t="s">
        <v>162</v>
      </c>
      <c r="B208" s="15" t="s">
        <v>60</v>
      </c>
      <c r="C208" s="15" t="s">
        <v>128</v>
      </c>
      <c r="D208" s="15" t="s">
        <v>55</v>
      </c>
      <c r="E208" s="77"/>
      <c r="F208" s="13"/>
      <c r="G208" s="13"/>
      <c r="H208" s="13"/>
    </row>
    <row r="209" spans="1:8" ht="12.75">
      <c r="A209" s="13" t="s">
        <v>22</v>
      </c>
      <c r="B209" s="50">
        <v>4000</v>
      </c>
      <c r="C209" s="50">
        <v>2729</v>
      </c>
      <c r="D209" s="13">
        <v>0</v>
      </c>
      <c r="E209" s="77"/>
      <c r="F209" s="13"/>
      <c r="G209" s="13"/>
      <c r="H209" s="13"/>
    </row>
    <row r="210" spans="1:8" ht="12.75">
      <c r="A210" s="13" t="s">
        <v>35</v>
      </c>
      <c r="B210" s="50">
        <v>7984</v>
      </c>
      <c r="C210" s="50">
        <v>4307</v>
      </c>
      <c r="D210" s="13">
        <v>5</v>
      </c>
      <c r="E210" s="77"/>
      <c r="F210" s="13"/>
      <c r="G210" s="13"/>
      <c r="H210" s="13"/>
    </row>
    <row r="211" spans="1:8" ht="12.75">
      <c r="A211" s="11" t="s">
        <v>0</v>
      </c>
      <c r="B211" s="51">
        <f>SUM(B209:B210)</f>
        <v>11984</v>
      </c>
      <c r="C211" s="50">
        <f>SUM(C209:C210)</f>
        <v>7036</v>
      </c>
      <c r="D211" s="13">
        <f>SUM(D209:D210)</f>
        <v>5</v>
      </c>
      <c r="E211" s="77"/>
      <c r="F211" s="13"/>
      <c r="G211" s="13"/>
      <c r="H211" s="13"/>
    </row>
    <row r="212" spans="1:8" ht="5.25" customHeight="1">
      <c r="A212" s="14"/>
      <c r="B212" s="14"/>
      <c r="C212" s="14"/>
      <c r="D212" s="14"/>
      <c r="E212" s="14"/>
      <c r="F212" s="14"/>
      <c r="G212" s="14"/>
      <c r="H212" s="14"/>
    </row>
    <row r="213" spans="1:8" ht="12.75">
      <c r="A213" s="11" t="s">
        <v>163</v>
      </c>
      <c r="B213" s="15" t="s">
        <v>315</v>
      </c>
      <c r="C213" s="15" t="s">
        <v>220</v>
      </c>
      <c r="D213" s="15" t="s">
        <v>221</v>
      </c>
      <c r="E213" s="15" t="s">
        <v>316</v>
      </c>
      <c r="F213" s="15" t="s">
        <v>55</v>
      </c>
      <c r="G213" s="31"/>
      <c r="H213" s="13"/>
    </row>
    <row r="214" spans="1:8" ht="15.75" customHeight="1">
      <c r="A214" s="13" t="s">
        <v>26</v>
      </c>
      <c r="B214" s="50">
        <v>1623</v>
      </c>
      <c r="C214" s="50">
        <v>2114</v>
      </c>
      <c r="D214" s="50">
        <v>2478</v>
      </c>
      <c r="E214" s="50">
        <v>2453</v>
      </c>
      <c r="F214" s="13">
        <v>15</v>
      </c>
      <c r="G214" s="31"/>
      <c r="H214" s="13"/>
    </row>
    <row r="215" spans="1:8" ht="15.75" customHeight="1">
      <c r="A215" s="13" t="s">
        <v>28</v>
      </c>
      <c r="B215" s="50">
        <v>1539</v>
      </c>
      <c r="C215" s="50">
        <v>1797</v>
      </c>
      <c r="D215" s="50">
        <v>2091</v>
      </c>
      <c r="E215" s="50">
        <v>2025</v>
      </c>
      <c r="F215" s="13">
        <v>6</v>
      </c>
      <c r="G215" s="31"/>
      <c r="H215" s="13"/>
    </row>
    <row r="216" spans="1:8" ht="15.75" customHeight="1">
      <c r="A216" s="13" t="s">
        <v>29</v>
      </c>
      <c r="B216" s="50">
        <v>743</v>
      </c>
      <c r="C216" s="50">
        <v>939</v>
      </c>
      <c r="D216" s="50">
        <v>1431</v>
      </c>
      <c r="E216" s="50">
        <v>1444</v>
      </c>
      <c r="F216" s="13">
        <v>5</v>
      </c>
      <c r="G216" s="31"/>
      <c r="H216" s="13"/>
    </row>
    <row r="217" spans="1:8" ht="15.75" customHeight="1">
      <c r="A217" s="11" t="s">
        <v>0</v>
      </c>
      <c r="B217" s="50">
        <f>SUM(B214:B216)</f>
        <v>3905</v>
      </c>
      <c r="C217" s="50">
        <f>SUM(C214:C216)</f>
        <v>4850</v>
      </c>
      <c r="D217" s="51">
        <f>SUM(D214:D216)</f>
        <v>6000</v>
      </c>
      <c r="E217" s="51">
        <f>SUM(E214:E216)</f>
        <v>5922</v>
      </c>
      <c r="F217" s="13">
        <f>SUM(F214:F216)</f>
        <v>26</v>
      </c>
      <c r="G217" s="31"/>
      <c r="H217" s="13"/>
    </row>
    <row r="218" spans="1:8" ht="5.25" customHeight="1">
      <c r="A218" s="14"/>
      <c r="B218" s="14"/>
      <c r="C218" s="14"/>
      <c r="D218" s="14"/>
      <c r="E218" s="14"/>
      <c r="F218" s="14"/>
      <c r="G218" s="14"/>
      <c r="H218" s="14"/>
    </row>
    <row r="219" spans="1:8" ht="12.75">
      <c r="A219" s="11" t="s">
        <v>164</v>
      </c>
      <c r="B219" s="28" t="s">
        <v>317</v>
      </c>
      <c r="C219" s="28" t="s">
        <v>318</v>
      </c>
      <c r="D219" s="28" t="s">
        <v>80</v>
      </c>
      <c r="E219" s="28" t="s">
        <v>222</v>
      </c>
      <c r="F219" s="28" t="s">
        <v>109</v>
      </c>
      <c r="G219" s="28" t="s">
        <v>319</v>
      </c>
      <c r="H219" s="47" t="s">
        <v>55</v>
      </c>
    </row>
    <row r="220" spans="1:8" ht="15.75" customHeight="1">
      <c r="A220" s="13" t="s">
        <v>185</v>
      </c>
      <c r="B220" s="50">
        <v>867</v>
      </c>
      <c r="C220" s="53">
        <v>1026</v>
      </c>
      <c r="D220" s="50">
        <v>1178</v>
      </c>
      <c r="E220" s="53">
        <v>1686</v>
      </c>
      <c r="F220" s="50">
        <v>1367</v>
      </c>
      <c r="G220" s="53">
        <v>1208</v>
      </c>
      <c r="H220" s="31">
        <v>20</v>
      </c>
    </row>
    <row r="221" spans="1:8" ht="15.75" customHeight="1">
      <c r="A221" s="13" t="s">
        <v>324</v>
      </c>
      <c r="B221" s="50">
        <v>621</v>
      </c>
      <c r="C221" s="53">
        <v>792</v>
      </c>
      <c r="D221" s="50">
        <v>872</v>
      </c>
      <c r="E221" s="53">
        <v>1239</v>
      </c>
      <c r="F221" s="50">
        <v>1075</v>
      </c>
      <c r="G221" s="53">
        <v>858</v>
      </c>
      <c r="H221" s="31">
        <v>2</v>
      </c>
    </row>
    <row r="222" spans="1:8" ht="15.75" customHeight="1">
      <c r="A222" s="13" t="s">
        <v>230</v>
      </c>
      <c r="B222" s="50">
        <v>1655</v>
      </c>
      <c r="C222" s="53">
        <v>1914</v>
      </c>
      <c r="D222" s="50">
        <v>2135</v>
      </c>
      <c r="E222" s="53">
        <v>1897</v>
      </c>
      <c r="F222" s="50">
        <v>1852</v>
      </c>
      <c r="G222" s="53">
        <v>1427</v>
      </c>
      <c r="H222" s="31">
        <v>9</v>
      </c>
    </row>
    <row r="223" spans="1:8" ht="15.75" customHeight="1">
      <c r="A223" s="13" t="s">
        <v>32</v>
      </c>
      <c r="B223" s="50">
        <v>1025</v>
      </c>
      <c r="C223" s="53">
        <v>1317</v>
      </c>
      <c r="D223" s="50">
        <v>1409</v>
      </c>
      <c r="E223" s="53">
        <v>1719</v>
      </c>
      <c r="F223" s="50">
        <v>1476</v>
      </c>
      <c r="G223" s="53">
        <v>1292</v>
      </c>
      <c r="H223" s="31">
        <v>3</v>
      </c>
    </row>
    <row r="224" spans="1:8" ht="15.75" customHeight="1">
      <c r="A224" s="11" t="s">
        <v>0</v>
      </c>
      <c r="B224" s="50">
        <f aca="true" t="shared" si="1" ref="B224:H224">SUM(B220:B223)</f>
        <v>4168</v>
      </c>
      <c r="C224" s="53">
        <f t="shared" si="1"/>
        <v>5049</v>
      </c>
      <c r="D224" s="51">
        <f t="shared" si="1"/>
        <v>5594</v>
      </c>
      <c r="E224" s="52">
        <f t="shared" si="1"/>
        <v>6541</v>
      </c>
      <c r="F224" s="51">
        <f t="shared" si="1"/>
        <v>5770</v>
      </c>
      <c r="G224" s="53">
        <f t="shared" si="1"/>
        <v>4785</v>
      </c>
      <c r="H224" s="31">
        <f t="shared" si="1"/>
        <v>34</v>
      </c>
    </row>
    <row r="225" spans="1:8" ht="6" customHeight="1">
      <c r="A225" s="14"/>
      <c r="B225" s="14"/>
      <c r="C225" s="14"/>
      <c r="D225" s="14"/>
      <c r="E225" s="14"/>
      <c r="F225" s="14"/>
      <c r="G225" s="14"/>
      <c r="H225" s="16"/>
    </row>
    <row r="226" spans="1:8" ht="12.75">
      <c r="A226" s="11" t="s">
        <v>165</v>
      </c>
      <c r="B226" s="15" t="s">
        <v>112</v>
      </c>
      <c r="C226" s="15" t="s">
        <v>166</v>
      </c>
      <c r="D226" s="15" t="s">
        <v>320</v>
      </c>
      <c r="E226" s="15" t="s">
        <v>321</v>
      </c>
      <c r="F226" s="13" t="s">
        <v>55</v>
      </c>
      <c r="G226" s="31"/>
      <c r="H226" s="13"/>
    </row>
    <row r="227" spans="1:8" ht="15.75" customHeight="1">
      <c r="A227" s="13" t="s">
        <v>36</v>
      </c>
      <c r="B227" s="50">
        <v>2636</v>
      </c>
      <c r="C227" s="50">
        <v>2301</v>
      </c>
      <c r="D227" s="50">
        <v>1514</v>
      </c>
      <c r="E227" s="50">
        <v>1332</v>
      </c>
      <c r="F227" s="13"/>
      <c r="G227" s="31"/>
      <c r="H227" s="13"/>
    </row>
    <row r="228" spans="1:8" ht="15.75" customHeight="1">
      <c r="A228" s="13" t="s">
        <v>34</v>
      </c>
      <c r="B228" s="50">
        <v>2318</v>
      </c>
      <c r="C228" s="50">
        <v>1934</v>
      </c>
      <c r="D228" s="50">
        <v>1813</v>
      </c>
      <c r="E228" s="50">
        <v>1445</v>
      </c>
      <c r="F228" s="13">
        <v>23</v>
      </c>
      <c r="G228" s="31"/>
      <c r="H228" s="13"/>
    </row>
    <row r="229" spans="1:8" ht="15.75" customHeight="1">
      <c r="A229" s="13" t="s">
        <v>33</v>
      </c>
      <c r="B229" s="50">
        <v>1599</v>
      </c>
      <c r="C229" s="50">
        <v>1546</v>
      </c>
      <c r="D229" s="50">
        <v>1693</v>
      </c>
      <c r="E229" s="50">
        <v>1291</v>
      </c>
      <c r="F229" s="13">
        <v>4</v>
      </c>
      <c r="G229" s="31"/>
      <c r="H229" s="13"/>
    </row>
    <row r="230" spans="1:8" ht="15.75" customHeight="1">
      <c r="A230" s="11" t="s">
        <v>0</v>
      </c>
      <c r="B230" s="51">
        <f>SUM(B227:B229)</f>
        <v>6553</v>
      </c>
      <c r="C230" s="51">
        <f>SUM(C227:C229)</f>
        <v>5781</v>
      </c>
      <c r="D230" s="50">
        <f>SUM(D227:D229)</f>
        <v>5020</v>
      </c>
      <c r="E230" s="50">
        <f>SUM(E227:E229)</f>
        <v>4068</v>
      </c>
      <c r="F230" s="13">
        <f>SUM(F227:F229)</f>
        <v>27</v>
      </c>
      <c r="G230" s="31"/>
      <c r="H230" s="13"/>
    </row>
    <row r="231" spans="1:8" ht="5.25" customHeight="1">
      <c r="A231" s="14"/>
      <c r="B231" s="14"/>
      <c r="C231" s="14"/>
      <c r="D231" s="14"/>
      <c r="E231" s="14"/>
      <c r="F231" s="14"/>
      <c r="G231" s="14"/>
      <c r="H231" s="16"/>
    </row>
    <row r="232" spans="1:8" ht="12.75">
      <c r="A232" s="11" t="s">
        <v>167</v>
      </c>
      <c r="B232" s="15" t="s">
        <v>322</v>
      </c>
      <c r="C232" s="15" t="s">
        <v>71</v>
      </c>
      <c r="D232" s="15" t="s">
        <v>323</v>
      </c>
      <c r="E232" s="15" t="s">
        <v>168</v>
      </c>
      <c r="F232" s="15" t="s">
        <v>55</v>
      </c>
      <c r="G232" s="13"/>
      <c r="H232" s="13"/>
    </row>
    <row r="233" spans="1:8" ht="15.75" customHeight="1">
      <c r="A233" s="13" t="s">
        <v>30</v>
      </c>
      <c r="B233" s="50">
        <v>1330</v>
      </c>
      <c r="C233" s="50">
        <v>1477</v>
      </c>
      <c r="D233" s="50">
        <v>1529</v>
      </c>
      <c r="E233" s="50">
        <v>1858</v>
      </c>
      <c r="F233" s="13">
        <v>5</v>
      </c>
      <c r="G233" s="13"/>
      <c r="H233" s="13"/>
    </row>
    <row r="234" spans="1:8" ht="15.75" customHeight="1">
      <c r="A234" s="13" t="s">
        <v>31</v>
      </c>
      <c r="B234" s="50">
        <v>1041</v>
      </c>
      <c r="C234" s="50">
        <v>1136</v>
      </c>
      <c r="D234" s="50">
        <v>1358</v>
      </c>
      <c r="E234" s="50">
        <v>1492</v>
      </c>
      <c r="F234" s="13">
        <v>13</v>
      </c>
      <c r="G234" s="13"/>
      <c r="H234" s="13"/>
    </row>
    <row r="235" spans="1:8" ht="15.75" customHeight="1">
      <c r="A235" s="13" t="s">
        <v>27</v>
      </c>
      <c r="B235" s="50">
        <v>1467</v>
      </c>
      <c r="C235" s="50">
        <v>1748</v>
      </c>
      <c r="D235" s="50">
        <v>1785</v>
      </c>
      <c r="E235" s="50">
        <v>1769</v>
      </c>
      <c r="F235" s="13">
        <v>11</v>
      </c>
      <c r="G235" s="13"/>
      <c r="H235" s="13"/>
    </row>
    <row r="236" spans="1:8" ht="15.75" customHeight="1">
      <c r="A236" s="11" t="s">
        <v>0</v>
      </c>
      <c r="B236" s="53">
        <f>SUM(B233:B235)</f>
        <v>3838</v>
      </c>
      <c r="C236" s="53">
        <f>SUM(C233:C235)</f>
        <v>4361</v>
      </c>
      <c r="D236" s="52">
        <f>SUM(D233:D235)</f>
        <v>4672</v>
      </c>
      <c r="E236" s="52">
        <f>SUM(E233:E235)</f>
        <v>5119</v>
      </c>
      <c r="F236" s="26">
        <f>SUM(F233:F235)</f>
        <v>29</v>
      </c>
      <c r="G236" s="13"/>
      <c r="H236" s="13"/>
    </row>
    <row r="237" spans="1:15" s="30" customFormat="1" ht="6" customHeight="1">
      <c r="A237" s="16"/>
      <c r="B237" s="16"/>
      <c r="C237" s="16"/>
      <c r="D237" s="16"/>
      <c r="E237" s="16"/>
      <c r="F237" s="16"/>
      <c r="G237" s="16"/>
      <c r="H237" s="16"/>
      <c r="I237" s="31"/>
      <c r="J237" s="31"/>
      <c r="K237" s="31"/>
      <c r="L237" s="31"/>
      <c r="M237" s="31"/>
      <c r="N237" s="31"/>
      <c r="O237" s="29"/>
    </row>
    <row r="238" spans="1:2" s="31" customFormat="1" ht="11.25" customHeight="1">
      <c r="A238" s="76" t="s">
        <v>325</v>
      </c>
      <c r="B238" s="76"/>
    </row>
    <row r="239" s="31" customFormat="1" ht="12.75"/>
    <row r="240" s="31" customFormat="1" ht="12.75"/>
    <row r="241" s="31" customFormat="1" ht="12.75"/>
    <row r="242" s="31" customFormat="1" ht="12.75"/>
    <row r="243" s="31" customFormat="1" ht="12.75"/>
    <row r="244" s="31" customFormat="1" ht="12.75"/>
    <row r="245" s="31" customFormat="1" ht="12.75"/>
    <row r="246" s="31" customFormat="1" ht="12.75"/>
    <row r="247" s="31" customFormat="1" ht="12.75"/>
    <row r="248" s="31" customFormat="1" ht="12.75"/>
    <row r="249" s="31" customFormat="1" ht="12.75"/>
    <row r="250" s="31" customFormat="1" ht="12.75"/>
    <row r="251" s="31" customFormat="1" ht="12.75"/>
    <row r="252" s="31" customFormat="1" ht="12.75"/>
    <row r="253" s="31" customFormat="1" ht="12.75"/>
    <row r="254" s="31" customFormat="1" ht="12.75"/>
    <row r="255" s="31" customFormat="1" ht="12.75"/>
    <row r="256" s="31" customFormat="1" ht="12.75"/>
    <row r="257" s="31" customFormat="1" ht="12.75"/>
    <row r="258" s="31" customFormat="1" ht="12.75"/>
    <row r="259" s="31" customFormat="1" ht="12.75"/>
    <row r="260" s="31" customFormat="1" ht="12.75"/>
    <row r="261" s="31" customFormat="1" ht="12.75"/>
  </sheetData>
  <sheetProtection/>
  <mergeCells count="3">
    <mergeCell ref="A2:H2"/>
    <mergeCell ref="B1:H1"/>
    <mergeCell ref="A238:B238"/>
  </mergeCells>
  <printOptions gridLines="1"/>
  <pageMargins left="0.5" right="0.25" top="0.5" bottom="0.25" header="0.5" footer="0.5"/>
  <pageSetup horizontalDpi="600" verticalDpi="600" orientation="landscape" scale="87" r:id="rId2"/>
  <rowBreaks count="4" manualBreakCount="4">
    <brk id="49" max="255" man="1"/>
    <brk id="101" max="255" man="1"/>
    <brk id="146" max="255" man="1"/>
    <brk id="1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2022-08-11T15:18:14Z</cp:lastPrinted>
  <dcterms:created xsi:type="dcterms:W3CDTF">2002-09-04T18:18:08Z</dcterms:created>
  <dcterms:modified xsi:type="dcterms:W3CDTF">2022-08-11T15:19:49Z</dcterms:modified>
  <cp:category/>
  <cp:version/>
  <cp:contentType/>
  <cp:contentStatus/>
</cp:coreProperties>
</file>