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16 General Election\Tally Sheets\"/>
    </mc:Choice>
  </mc:AlternateContent>
  <bookViews>
    <workbookView xWindow="360" yWindow="696" windowWidth="11292" windowHeight="5808"/>
  </bookViews>
  <sheets>
    <sheet name="coos rep" sheetId="5" r:id="rId1"/>
  </sheets>
  <definedNames>
    <definedName name="_xlnm._FilterDatabase" localSheetId="0" hidden="1">'coos rep'!$A$4:$E$76</definedName>
    <definedName name="_xlnm.Print_Area" localSheetId="0">'coos rep'!$A$1:$E$77</definedName>
    <definedName name="_xlnm.Print_Titles" localSheetId="0">'coos rep'!$1:$2</definedName>
  </definedNames>
  <calcPr calcId="162913"/>
</workbook>
</file>

<file path=xl/calcChain.xml><?xml version="1.0" encoding="utf-8"?>
<calcChain xmlns="http://schemas.openxmlformats.org/spreadsheetml/2006/main">
  <c r="B21" i="5" l="1"/>
  <c r="C21" i="5"/>
  <c r="D21" i="5"/>
  <c r="E21" i="5"/>
  <c r="B28" i="5"/>
  <c r="C28" i="5"/>
  <c r="B37" i="5"/>
  <c r="C37" i="5"/>
  <c r="D37" i="5"/>
  <c r="B44" i="5"/>
  <c r="C44" i="5"/>
  <c r="D44" i="5"/>
  <c r="B62" i="5"/>
  <c r="C62" i="5"/>
  <c r="B76" i="5"/>
  <c r="C76" i="5"/>
  <c r="D76" i="5"/>
</calcChain>
</file>

<file path=xl/sharedStrings.xml><?xml version="1.0" encoding="utf-8"?>
<sst xmlns="http://schemas.openxmlformats.org/spreadsheetml/2006/main" count="90" uniqueCount="68">
  <si>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</si>
  <si>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</si>
  <si>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</si>
  <si>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</si>
  <si>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</si>
  <si>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</si>
  <si>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</si>
  <si>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</si>
  <si>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</si>
  <si>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</si>
  <si>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</si>
  <si>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</si>
  <si>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Wentworth's Location</t>
  </si>
  <si>
    <t>Erving's Location</t>
  </si>
  <si>
    <t>Dix's Grant</t>
  </si>
  <si>
    <t>TOTALS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</si>
  <si>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</si>
  <si>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</si>
  <si>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</si>
  <si>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</si>
  <si>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</si>
  <si>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</si>
  <si>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</si>
  <si>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</si>
  <si>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</si>
  <si>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</si>
  <si>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</si>
  <si>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</si>
  <si>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</si>
  <si>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</si>
  <si>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</si>
  <si>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</si>
  <si>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</si>
  <si>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</si>
  <si>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</si>
  <si>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</si>
  <si>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</si>
  <si>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</si>
  <si>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</si>
  <si>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</si>
  <si>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</si>
  <si>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</si>
  <si>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District No. 5 (1)</t>
  </si>
  <si>
    <t>Chandler's Purchase</t>
  </si>
  <si>
    <t>Scatter</t>
  </si>
  <si>
    <t>Richardson, r</t>
  </si>
  <si>
    <t>Hatch, d</t>
  </si>
  <si>
    <t>Thomas, d</t>
  </si>
  <si>
    <t>Theberge, d</t>
  </si>
  <si>
    <t>District No. 6 (1)</t>
  </si>
  <si>
    <t>Atkinson &amp; Gilmanton Ac Gt</t>
  </si>
  <si>
    <t>District No. 3 (3)</t>
  </si>
  <si>
    <t>Berlin</t>
  </si>
  <si>
    <t>Low and Burbank's Gt.</t>
  </si>
  <si>
    <t>Thomp and Mes's Pur</t>
  </si>
  <si>
    <t>District No. 7 (1) FL</t>
  </si>
  <si>
    <t>Moynihan, d</t>
  </si>
  <si>
    <t>Fothergill, r</t>
  </si>
  <si>
    <t xml:space="preserve">State Representatives - COOS County </t>
  </si>
  <si>
    <t>State of New Hampshire - 2016 General Election</t>
  </si>
  <si>
    <t>Judd, r</t>
  </si>
  <si>
    <t>Schoenly, d</t>
  </si>
  <si>
    <t>Laflamme, d</t>
  </si>
  <si>
    <t>Fountain, d</t>
  </si>
  <si>
    <t>Balog, r</t>
  </si>
  <si>
    <t>Tucker, d</t>
  </si>
  <si>
    <t>Merner, r</t>
  </si>
  <si>
    <t>Grant,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</si>
</sst>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4" fillId="2" borderId="0" xfId="0" applyFont="1" applyFill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2" borderId="2" xfId="0" applyFont="1" applyFill="1" applyBorder="1"/>
    <xf numFmtId="164" fontId="4" fillId="0" borderId="1" xfId="7" applyNumberFormat="1" applyFont="1" applyBorder="1"/>
    <xf numFmtId="164" fontId="3" fillId="0" borderId="1" xfId="7" applyNumberFormat="1" applyFont="1" applyBorder="1"/>
    <xf numFmtId="164" fontId="3" fillId="0" borderId="1" xfId="7" applyNumberFormat="1" applyFont="1" applyBorder="1" applyAlignment="1">
      <alignment horizontal="right"/>
    </xf>
    <xf numFmtId="164" fontId="3" fillId="0" borderId="2" xfId="7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Comma" xfId="7" builtinId="3"/>
    <cellStyle name="Normal" xfId="0" builtinId="0"/>
    <cellStyle name="Normal 2 2" xfId="1"/>
    <cellStyle name="Normal 2 2 2" xfId="2"/>
    <cellStyle name="Normal 2 3" xfId="3"/>
    <cellStyle name="Normal 2 3 2" xfId="4"/>
    <cellStyle name="Normal 2 4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76200</xdr:rowOff>
    </xdr:from>
    <xdr:to>
      <xdr:col>0</xdr:col>
      <xdr:colOff>893227</xdr:colOff>
      <xdr:row>30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7625" y="9144000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893227</xdr:colOff>
      <xdr:row>30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7625" y="9144000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893227</xdr:colOff>
      <xdr:row>46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7625" y="5387340"/>
          <a:ext cx="870432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893227</xdr:colOff>
      <xdr:row>46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7625" y="5387340"/>
          <a:ext cx="870432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7"/>
  <sheetViews>
    <sheetView tabSelected="1" zoomScale="130" zoomScaleNormal="130" workbookViewId="0">
      <selection activeCell="B61" sqref="B61:C61"/>
    </sheetView>
  </sheetViews>
  <sheetFormatPr defaultColWidth="14.44140625" defaultRowHeight="13.2" x14ac:dyDescent="0.25"/>
  <cols>
    <col min="1" max="1" width="19.6640625" style="4" customWidth="1"/>
    <col min="2" max="2" width="13.5546875" style="4" customWidth="1"/>
    <col min="3" max="3" width="11.88671875" style="4" customWidth="1"/>
    <col min="4" max="4" width="11.6640625" style="4" customWidth="1"/>
    <col min="5" max="5" width="9.6640625" style="4" customWidth="1"/>
    <col min="6" max="16384" width="14.44140625" style="4"/>
  </cols>
  <sheetData>
    <row r="1" spans="1:5" ht="16.2" customHeight="1" x14ac:dyDescent="0.25">
      <c r="A1" s="33" t="s">
        <v>59</v>
      </c>
      <c r="B1" s="34"/>
      <c r="C1" s="34"/>
      <c r="D1" s="34"/>
      <c r="E1" s="34"/>
    </row>
    <row r="2" spans="1:5" ht="16.2" customHeight="1" x14ac:dyDescent="0.25">
      <c r="A2" s="35" t="s">
        <v>58</v>
      </c>
      <c r="B2" s="36"/>
      <c r="C2" s="36"/>
      <c r="D2" s="36"/>
      <c r="E2" s="36"/>
    </row>
    <row r="3" spans="1:5" s="6" customFormat="1" ht="6" customHeight="1" x14ac:dyDescent="0.25">
      <c r="A3" s="11"/>
      <c r="B3" s="12"/>
      <c r="C3" s="12"/>
      <c r="D3" s="12"/>
      <c r="E3" s="28"/>
    </row>
    <row r="4" spans="1:5" s="7" customFormat="1" ht="20.399999999999999" customHeight="1" x14ac:dyDescent="0.25">
      <c r="A4" s="2" t="s">
        <v>41</v>
      </c>
      <c r="B4" s="23" t="s">
        <v>60</v>
      </c>
      <c r="C4" s="23" t="s">
        <v>57</v>
      </c>
      <c r="D4" s="14" t="s">
        <v>61</v>
      </c>
      <c r="E4" s="1" t="s">
        <v>44</v>
      </c>
    </row>
    <row r="5" spans="1:5" ht="15" customHeight="1" x14ac:dyDescent="0.25">
      <c r="A5" s="3" t="s">
        <v>50</v>
      </c>
      <c r="B5" s="9">
        <v>0</v>
      </c>
      <c r="C5" s="9">
        <v>0</v>
      </c>
      <c r="D5" s="14">
        <v>0</v>
      </c>
      <c r="E5" s="1">
        <v>0</v>
      </c>
    </row>
    <row r="6" spans="1:5" ht="15" customHeight="1" x14ac:dyDescent="0.25">
      <c r="A6" s="1" t="s">
        <v>0</v>
      </c>
      <c r="B6" s="9">
        <v>2</v>
      </c>
      <c r="C6" s="1">
        <v>1</v>
      </c>
      <c r="D6" s="14">
        <v>1</v>
      </c>
      <c r="E6" s="1">
        <v>0</v>
      </c>
    </row>
    <row r="7" spans="1:5" ht="15" customHeight="1" x14ac:dyDescent="0.25">
      <c r="A7" s="1" t="s">
        <v>1</v>
      </c>
      <c r="B7" s="1">
        <v>76</v>
      </c>
      <c r="C7" s="1">
        <v>107</v>
      </c>
      <c r="D7" s="14">
        <v>55</v>
      </c>
      <c r="E7" s="1">
        <v>0</v>
      </c>
    </row>
    <row r="8" spans="1:5" ht="15" customHeight="1" x14ac:dyDescent="0.25">
      <c r="A8" s="1" t="s">
        <v>2</v>
      </c>
      <c r="B8" s="1">
        <v>483</v>
      </c>
      <c r="C8" s="1">
        <v>693</v>
      </c>
      <c r="D8" s="14">
        <v>250</v>
      </c>
      <c r="E8" s="1">
        <v>8</v>
      </c>
    </row>
    <row r="9" spans="1:5" ht="15" customHeight="1" x14ac:dyDescent="0.25">
      <c r="A9" s="1" t="s">
        <v>3</v>
      </c>
      <c r="B9" s="1">
        <v>160</v>
      </c>
      <c r="C9" s="1">
        <v>233</v>
      </c>
      <c r="D9" s="14">
        <v>75</v>
      </c>
      <c r="E9" s="1">
        <v>1</v>
      </c>
    </row>
    <row r="10" spans="1:5" ht="15" customHeight="1" x14ac:dyDescent="0.25">
      <c r="A10" s="1" t="s">
        <v>14</v>
      </c>
      <c r="B10" s="9">
        <v>0</v>
      </c>
      <c r="C10" s="9">
        <v>0</v>
      </c>
      <c r="D10" s="14">
        <v>0</v>
      </c>
      <c r="E10" s="1">
        <v>0</v>
      </c>
    </row>
    <row r="11" spans="1:5" ht="15" customHeight="1" x14ac:dyDescent="0.25">
      <c r="A11" s="1" t="s">
        <v>4</v>
      </c>
      <c r="B11" s="1">
        <v>3</v>
      </c>
      <c r="C11" s="1">
        <v>4</v>
      </c>
      <c r="D11" s="14">
        <v>4</v>
      </c>
      <c r="E11" s="1">
        <v>0</v>
      </c>
    </row>
    <row r="12" spans="1:5" ht="15" customHeight="1" x14ac:dyDescent="0.25">
      <c r="A12" s="1" t="s">
        <v>6</v>
      </c>
      <c r="B12" s="1">
        <v>98</v>
      </c>
      <c r="C12" s="1">
        <v>108</v>
      </c>
      <c r="D12" s="14">
        <v>45</v>
      </c>
      <c r="E12" s="1">
        <v>0</v>
      </c>
    </row>
    <row r="13" spans="1:5" ht="15" customHeight="1" x14ac:dyDescent="0.25">
      <c r="A13" s="1" t="s">
        <v>13</v>
      </c>
      <c r="B13" s="9">
        <v>0</v>
      </c>
      <c r="C13" s="9">
        <v>0</v>
      </c>
      <c r="D13" s="14">
        <v>0</v>
      </c>
      <c r="E13" s="1">
        <v>0</v>
      </c>
    </row>
    <row r="14" spans="1:5" ht="15" customHeight="1" x14ac:dyDescent="0.25">
      <c r="A14" s="1" t="s">
        <v>7</v>
      </c>
      <c r="B14" s="1">
        <v>8</v>
      </c>
      <c r="C14" s="1">
        <v>19</v>
      </c>
      <c r="D14" s="14">
        <v>7</v>
      </c>
      <c r="E14" s="1">
        <v>0</v>
      </c>
    </row>
    <row r="15" spans="1:5" ht="15" customHeight="1" x14ac:dyDescent="0.25">
      <c r="A15" s="1" t="s">
        <v>8</v>
      </c>
      <c r="B15" s="9">
        <v>0</v>
      </c>
      <c r="C15" s="9">
        <v>0</v>
      </c>
      <c r="D15" s="14">
        <v>0</v>
      </c>
      <c r="E15" s="1">
        <v>0</v>
      </c>
    </row>
    <row r="16" spans="1:5" ht="15" customHeight="1" x14ac:dyDescent="0.25">
      <c r="A16" s="8" t="s">
        <v>9</v>
      </c>
      <c r="B16" s="8">
        <v>272</v>
      </c>
      <c r="C16" s="8">
        <v>290</v>
      </c>
      <c r="D16" s="14">
        <v>96</v>
      </c>
      <c r="E16" s="1">
        <v>0</v>
      </c>
    </row>
    <row r="17" spans="1:5" ht="15" customHeight="1" x14ac:dyDescent="0.25">
      <c r="A17" s="1" t="s">
        <v>10</v>
      </c>
      <c r="B17" s="9">
        <v>0</v>
      </c>
      <c r="C17" s="9">
        <v>0</v>
      </c>
      <c r="D17" s="14">
        <v>0</v>
      </c>
      <c r="E17" s="1">
        <v>0</v>
      </c>
    </row>
    <row r="18" spans="1:5" ht="15" customHeight="1" x14ac:dyDescent="0.25">
      <c r="A18" s="1" t="s">
        <v>11</v>
      </c>
      <c r="B18" s="1">
        <v>159</v>
      </c>
      <c r="C18" s="1">
        <v>235</v>
      </c>
      <c r="D18" s="14">
        <v>82</v>
      </c>
      <c r="E18" s="1">
        <v>1</v>
      </c>
    </row>
    <row r="19" spans="1:5" ht="15" customHeight="1" x14ac:dyDescent="0.25">
      <c r="A19" s="1" t="s">
        <v>25</v>
      </c>
      <c r="B19" s="1">
        <v>106</v>
      </c>
      <c r="C19" s="1">
        <v>101</v>
      </c>
      <c r="D19" s="14">
        <v>104</v>
      </c>
      <c r="E19" s="1">
        <v>2</v>
      </c>
    </row>
    <row r="20" spans="1:5" ht="15" customHeight="1" x14ac:dyDescent="0.25">
      <c r="A20" s="1" t="s">
        <v>12</v>
      </c>
      <c r="B20" s="1">
        <v>6</v>
      </c>
      <c r="C20" s="1">
        <v>10</v>
      </c>
      <c r="D20" s="14">
        <v>4</v>
      </c>
      <c r="E20" s="1">
        <v>0</v>
      </c>
    </row>
    <row r="21" spans="1:5" s="7" customFormat="1" ht="15" customHeight="1" x14ac:dyDescent="0.25">
      <c r="A21" s="2" t="s">
        <v>15</v>
      </c>
      <c r="B21" s="20">
        <f>SUM(B5:B20)</f>
        <v>1373</v>
      </c>
      <c r="C21" s="20">
        <f>SUM(C5:C20)</f>
        <v>1801</v>
      </c>
      <c r="D21" s="14">
        <f>SUM(D5:D20)</f>
        <v>723</v>
      </c>
      <c r="E21" s="1">
        <f>SUM(E5:E20)</f>
        <v>12</v>
      </c>
    </row>
    <row r="22" spans="1:5" s="6" customFormat="1" ht="6" customHeight="1" x14ac:dyDescent="0.25">
      <c r="A22" s="5"/>
      <c r="B22" s="5"/>
      <c r="C22" s="5"/>
      <c r="D22" s="15"/>
      <c r="E22" s="5"/>
    </row>
    <row r="23" spans="1:5" s="7" customFormat="1" ht="20.25" customHeight="1" x14ac:dyDescent="0.25">
      <c r="A23" s="2" t="s">
        <v>39</v>
      </c>
      <c r="B23" s="26" t="s">
        <v>56</v>
      </c>
      <c r="C23" s="27" t="s">
        <v>44</v>
      </c>
      <c r="E23" s="1"/>
    </row>
    <row r="24" spans="1:5" x14ac:dyDescent="0.25">
      <c r="A24" s="1" t="s">
        <v>5</v>
      </c>
      <c r="B24" s="1">
        <v>138</v>
      </c>
      <c r="C24" s="14">
        <v>0</v>
      </c>
      <c r="E24" s="1"/>
    </row>
    <row r="25" spans="1:5" x14ac:dyDescent="0.25">
      <c r="A25" s="1" t="s">
        <v>35</v>
      </c>
      <c r="B25" s="1">
        <v>545</v>
      </c>
      <c r="C25" s="14">
        <v>1</v>
      </c>
      <c r="E25" s="1"/>
    </row>
    <row r="26" spans="1:5" x14ac:dyDescent="0.25">
      <c r="A26" s="1" t="s">
        <v>22</v>
      </c>
      <c r="B26" s="1">
        <v>524</v>
      </c>
      <c r="C26" s="14">
        <v>16</v>
      </c>
      <c r="E26" s="1"/>
    </row>
    <row r="27" spans="1:5" x14ac:dyDescent="0.25">
      <c r="A27" s="1" t="s">
        <v>24</v>
      </c>
      <c r="B27" s="13">
        <v>202</v>
      </c>
      <c r="C27" s="16">
        <v>5</v>
      </c>
      <c r="E27" s="1"/>
    </row>
    <row r="28" spans="1:5" x14ac:dyDescent="0.25">
      <c r="A28" s="2" t="s">
        <v>15</v>
      </c>
      <c r="B28" s="2">
        <f>SUM(B24:B27)</f>
        <v>1409</v>
      </c>
      <c r="C28" s="14">
        <f>SUM(C24:C27)</f>
        <v>22</v>
      </c>
      <c r="E28" s="1"/>
    </row>
    <row r="29" spans="1:5" s="6" customFormat="1" ht="4.5" customHeight="1" x14ac:dyDescent="0.25">
      <c r="A29" s="5"/>
      <c r="B29" s="5"/>
      <c r="C29" s="5"/>
      <c r="D29" s="15"/>
      <c r="E29" s="5"/>
    </row>
    <row r="30" spans="1:5" s="7" customFormat="1" ht="18" customHeight="1" x14ac:dyDescent="0.25">
      <c r="A30" s="2" t="s">
        <v>51</v>
      </c>
      <c r="B30" s="23" t="s">
        <v>47</v>
      </c>
      <c r="C30" s="23" t="s">
        <v>62</v>
      </c>
      <c r="D30" s="24" t="s">
        <v>48</v>
      </c>
      <c r="E30" s="23" t="s">
        <v>44</v>
      </c>
    </row>
    <row r="31" spans="1:5" ht="15.9" customHeight="1" x14ac:dyDescent="0.25">
      <c r="A31" s="1" t="s">
        <v>52</v>
      </c>
      <c r="B31" s="21">
        <v>2430</v>
      </c>
      <c r="C31" s="21">
        <v>2479</v>
      </c>
      <c r="D31" s="22">
        <v>2604</v>
      </c>
      <c r="E31" s="19">
        <v>18</v>
      </c>
    </row>
    <row r="32" spans="1:5" s="6" customFormat="1" ht="3" customHeight="1" x14ac:dyDescent="0.25">
      <c r="A32" s="10"/>
      <c r="B32" s="10"/>
      <c r="C32" s="10"/>
      <c r="D32" s="18"/>
      <c r="E32" s="5"/>
    </row>
    <row r="33" spans="1:5" ht="19.95" customHeight="1" x14ac:dyDescent="0.25">
      <c r="A33" s="2" t="s">
        <v>40</v>
      </c>
      <c r="B33" s="23" t="s">
        <v>45</v>
      </c>
      <c r="C33" s="23" t="s">
        <v>63</v>
      </c>
      <c r="D33" s="23" t="s">
        <v>44</v>
      </c>
    </row>
    <row r="34" spans="1:5" ht="15" customHeight="1" x14ac:dyDescent="0.25">
      <c r="A34" s="1" t="s">
        <v>17</v>
      </c>
      <c r="B34" s="1">
        <v>286</v>
      </c>
      <c r="C34" s="1">
        <v>191</v>
      </c>
      <c r="D34" s="1">
        <v>1</v>
      </c>
    </row>
    <row r="35" spans="1:5" ht="15" customHeight="1" x14ac:dyDescent="0.25">
      <c r="A35" s="1" t="s">
        <v>20</v>
      </c>
      <c r="B35" s="1">
        <v>0</v>
      </c>
      <c r="C35" s="14">
        <v>0</v>
      </c>
      <c r="D35" s="1">
        <v>0</v>
      </c>
    </row>
    <row r="36" spans="1:5" ht="15" customHeight="1" x14ac:dyDescent="0.25">
      <c r="A36" s="1" t="s">
        <v>21</v>
      </c>
      <c r="B36" s="1">
        <v>943</v>
      </c>
      <c r="C36" s="14">
        <v>586</v>
      </c>
      <c r="D36" s="1">
        <v>10</v>
      </c>
    </row>
    <row r="37" spans="1:5" x14ac:dyDescent="0.25">
      <c r="A37" s="2" t="s">
        <v>15</v>
      </c>
      <c r="B37" s="2">
        <f>SUM(B34:B36)</f>
        <v>1229</v>
      </c>
      <c r="C37" s="14">
        <f>SUM(C34:C36)</f>
        <v>777</v>
      </c>
      <c r="D37" s="1">
        <f>SUM(D34:D36)</f>
        <v>11</v>
      </c>
    </row>
    <row r="38" spans="1:5" s="6" customFormat="1" ht="3.75" customHeight="1" x14ac:dyDescent="0.25">
      <c r="A38" s="32"/>
      <c r="B38" s="32"/>
      <c r="C38" s="32"/>
      <c r="D38" s="30"/>
      <c r="E38" s="30"/>
    </row>
    <row r="39" spans="1:5" x14ac:dyDescent="0.25">
      <c r="A39" s="2" t="s">
        <v>42</v>
      </c>
      <c r="B39" s="23" t="s">
        <v>64</v>
      </c>
      <c r="C39" s="24" t="s">
        <v>65</v>
      </c>
      <c r="D39" s="25" t="s">
        <v>44</v>
      </c>
      <c r="E39" s="1"/>
    </row>
    <row r="40" spans="1:5" x14ac:dyDescent="0.25">
      <c r="A40" s="1" t="s">
        <v>16</v>
      </c>
      <c r="B40" s="1">
        <v>192</v>
      </c>
      <c r="C40" s="14">
        <v>262</v>
      </c>
      <c r="D40" s="1">
        <v>0</v>
      </c>
      <c r="E40" s="1"/>
    </row>
    <row r="41" spans="1:5" x14ac:dyDescent="0.25">
      <c r="A41" s="1" t="s">
        <v>19</v>
      </c>
      <c r="B41" s="1">
        <v>320</v>
      </c>
      <c r="C41" s="14">
        <v>280</v>
      </c>
      <c r="D41" s="1">
        <v>6</v>
      </c>
      <c r="E41" s="1"/>
    </row>
    <row r="42" spans="1:5" x14ac:dyDescent="0.25">
      <c r="A42" s="1" t="s">
        <v>23</v>
      </c>
      <c r="B42" s="1">
        <v>62</v>
      </c>
      <c r="C42" s="14">
        <v>181</v>
      </c>
      <c r="D42" s="1">
        <v>0</v>
      </c>
      <c r="E42" s="1"/>
    </row>
    <row r="43" spans="1:5" x14ac:dyDescent="0.25">
      <c r="A43" s="1" t="s">
        <v>26</v>
      </c>
      <c r="B43" s="1">
        <v>398</v>
      </c>
      <c r="C43" s="14">
        <v>700</v>
      </c>
      <c r="D43" s="1">
        <v>0</v>
      </c>
      <c r="E43" s="1"/>
    </row>
    <row r="44" spans="1:5" x14ac:dyDescent="0.25">
      <c r="A44" s="2" t="s">
        <v>15</v>
      </c>
      <c r="B44" s="1">
        <f>SUM(B40:B43)</f>
        <v>972</v>
      </c>
      <c r="C44" s="17">
        <f>SUM(C40:C43)</f>
        <v>1423</v>
      </c>
      <c r="D44" s="1">
        <f>SUM(D40:D43)</f>
        <v>6</v>
      </c>
      <c r="E44" s="1"/>
    </row>
    <row r="45" spans="1:5" ht="3.75" customHeight="1" x14ac:dyDescent="0.25">
      <c r="A45" s="30"/>
      <c r="B45" s="30"/>
      <c r="C45" s="31"/>
      <c r="D45" s="30"/>
      <c r="E45" s="30"/>
    </row>
    <row r="46" spans="1:5" x14ac:dyDescent="0.25">
      <c r="A46" s="2" t="s">
        <v>49</v>
      </c>
      <c r="B46" s="23" t="s">
        <v>46</v>
      </c>
      <c r="C46" s="24" t="s">
        <v>44</v>
      </c>
      <c r="D46" s="1"/>
      <c r="E46" s="1"/>
    </row>
    <row r="47" spans="1:5" x14ac:dyDescent="0.25">
      <c r="A47" s="1" t="s">
        <v>27</v>
      </c>
      <c r="B47" s="1">
        <v>0</v>
      </c>
      <c r="C47" s="1">
        <v>0</v>
      </c>
      <c r="D47" s="1"/>
      <c r="E47" s="1"/>
    </row>
    <row r="48" spans="1:5" x14ac:dyDescent="0.25">
      <c r="A48" s="1" t="s">
        <v>38</v>
      </c>
      <c r="B48" s="1">
        <v>0</v>
      </c>
      <c r="C48" s="1">
        <v>0</v>
      </c>
      <c r="D48" s="1"/>
      <c r="E48" s="1"/>
    </row>
    <row r="49" spans="1:5" x14ac:dyDescent="0.25">
      <c r="A49" s="1" t="s">
        <v>43</v>
      </c>
      <c r="B49" s="1">
        <v>0</v>
      </c>
      <c r="C49" s="1">
        <v>0</v>
      </c>
      <c r="D49" s="1"/>
      <c r="E49" s="1"/>
    </row>
    <row r="50" spans="1:5" x14ac:dyDescent="0.25">
      <c r="A50" s="1" t="s">
        <v>28</v>
      </c>
      <c r="B50" s="1">
        <v>0</v>
      </c>
      <c r="C50" s="1">
        <v>0</v>
      </c>
      <c r="D50" s="1"/>
      <c r="E50" s="1"/>
    </row>
    <row r="51" spans="1:5" x14ac:dyDescent="0.25">
      <c r="A51" s="1" t="s">
        <v>29</v>
      </c>
      <c r="B51" s="1">
        <v>0</v>
      </c>
      <c r="C51" s="1">
        <v>0</v>
      </c>
      <c r="D51" s="1"/>
      <c r="E51" s="1"/>
    </row>
    <row r="52" spans="1:5" x14ac:dyDescent="0.25">
      <c r="A52" s="1" t="s">
        <v>18</v>
      </c>
      <c r="B52" s="1">
        <v>1107</v>
      </c>
      <c r="C52" s="14">
        <v>23</v>
      </c>
      <c r="D52" s="1"/>
      <c r="E52" s="1"/>
    </row>
    <row r="53" spans="1:5" x14ac:dyDescent="0.25">
      <c r="A53" s="1" t="s">
        <v>30</v>
      </c>
      <c r="B53" s="1">
        <v>1</v>
      </c>
      <c r="C53" s="14">
        <v>0</v>
      </c>
      <c r="D53" s="1"/>
      <c r="E53" s="1"/>
    </row>
    <row r="54" spans="1:5" x14ac:dyDescent="0.25">
      <c r="A54" s="1" t="s">
        <v>31</v>
      </c>
      <c r="B54" s="1">
        <v>0</v>
      </c>
      <c r="C54" s="1">
        <v>0</v>
      </c>
      <c r="D54" s="1"/>
      <c r="E54" s="1"/>
    </row>
    <row r="55" spans="1:5" x14ac:dyDescent="0.25">
      <c r="A55" s="1" t="s">
        <v>53</v>
      </c>
      <c r="B55" s="1">
        <v>0</v>
      </c>
      <c r="C55" s="1">
        <v>0</v>
      </c>
      <c r="D55" s="1"/>
      <c r="E55" s="1"/>
    </row>
    <row r="56" spans="1:5" x14ac:dyDescent="0.25">
      <c r="A56" s="1" t="s">
        <v>32</v>
      </c>
      <c r="B56" s="1">
        <v>0</v>
      </c>
      <c r="C56" s="1">
        <v>0</v>
      </c>
      <c r="D56" s="1"/>
      <c r="E56" s="1"/>
    </row>
    <row r="57" spans="1:5" x14ac:dyDescent="0.25">
      <c r="A57" s="1" t="s">
        <v>33</v>
      </c>
      <c r="B57" s="1">
        <v>3</v>
      </c>
      <c r="C57" s="14">
        <v>0</v>
      </c>
      <c r="D57" s="1"/>
      <c r="E57" s="1"/>
    </row>
    <row r="58" spans="1:5" x14ac:dyDescent="0.25">
      <c r="A58" s="1" t="s">
        <v>34</v>
      </c>
      <c r="B58" s="1">
        <v>0</v>
      </c>
      <c r="C58" s="1">
        <v>0</v>
      </c>
      <c r="D58" s="1"/>
      <c r="E58" s="1"/>
    </row>
    <row r="59" spans="1:5" x14ac:dyDescent="0.25">
      <c r="A59" s="1" t="s">
        <v>36</v>
      </c>
      <c r="B59" s="1">
        <v>176</v>
      </c>
      <c r="C59" s="14">
        <v>2</v>
      </c>
      <c r="D59" s="1"/>
      <c r="E59" s="1"/>
    </row>
    <row r="60" spans="1:5" x14ac:dyDescent="0.25">
      <c r="A60" s="1" t="s">
        <v>37</v>
      </c>
      <c r="B60" s="1">
        <v>0</v>
      </c>
      <c r="C60" s="14">
        <v>0</v>
      </c>
      <c r="D60" s="1"/>
      <c r="E60" s="1"/>
    </row>
    <row r="61" spans="1:5" x14ac:dyDescent="0.25">
      <c r="A61" s="1" t="s">
        <v>54</v>
      </c>
      <c r="B61" s="1">
        <v>0</v>
      </c>
      <c r="C61" s="1">
        <v>0</v>
      </c>
      <c r="D61" s="1"/>
      <c r="E61" s="1"/>
    </row>
    <row r="62" spans="1:5" x14ac:dyDescent="0.25">
      <c r="A62" s="2" t="s">
        <v>15</v>
      </c>
      <c r="B62" s="2">
        <f>SUM(B48:B61)</f>
        <v>1287</v>
      </c>
      <c r="C62" s="14">
        <f>SUM(C48:C61)</f>
        <v>25</v>
      </c>
      <c r="D62" s="1"/>
      <c r="E62" s="1"/>
    </row>
    <row r="63" spans="1:5" ht="6.6" customHeight="1" x14ac:dyDescent="0.25">
      <c r="A63" s="29"/>
      <c r="B63" s="30"/>
      <c r="C63" s="31"/>
      <c r="D63" s="30"/>
      <c r="E63" s="30"/>
    </row>
    <row r="64" spans="1:5" x14ac:dyDescent="0.25">
      <c r="A64" s="2" t="s">
        <v>55</v>
      </c>
      <c r="B64" s="23" t="s">
        <v>66</v>
      </c>
      <c r="C64" s="24" t="s">
        <v>67</v>
      </c>
      <c r="D64" s="1" t="s">
        <v>44</v>
      </c>
      <c r="E64" s="1"/>
    </row>
    <row r="65" spans="1:5" x14ac:dyDescent="0.25">
      <c r="A65" s="1" t="s">
        <v>16</v>
      </c>
      <c r="B65" s="1">
        <v>233</v>
      </c>
      <c r="C65" s="14">
        <v>202</v>
      </c>
      <c r="D65" s="1">
        <v>0</v>
      </c>
      <c r="E65" s="1"/>
    </row>
    <row r="66" spans="1:5" x14ac:dyDescent="0.25">
      <c r="A66" s="1" t="s">
        <v>17</v>
      </c>
      <c r="B66" s="1">
        <v>296</v>
      </c>
      <c r="C66" s="14">
        <v>164</v>
      </c>
      <c r="D66" s="1">
        <v>2</v>
      </c>
      <c r="E66" s="1"/>
    </row>
    <row r="67" spans="1:5" x14ac:dyDescent="0.25">
      <c r="A67" s="1" t="s">
        <v>5</v>
      </c>
      <c r="B67" s="1">
        <v>77</v>
      </c>
      <c r="C67" s="14">
        <v>66</v>
      </c>
      <c r="D67" s="1">
        <v>3</v>
      </c>
      <c r="E67" s="1"/>
    </row>
    <row r="68" spans="1:5" x14ac:dyDescent="0.25">
      <c r="A68" s="1" t="s">
        <v>19</v>
      </c>
      <c r="B68" s="1">
        <v>336</v>
      </c>
      <c r="C68" s="14">
        <v>226</v>
      </c>
      <c r="D68" s="1">
        <v>13</v>
      </c>
      <c r="E68" s="1"/>
    </row>
    <row r="69" spans="1:5" x14ac:dyDescent="0.25">
      <c r="A69" s="1" t="s">
        <v>20</v>
      </c>
      <c r="B69" s="1">
        <v>0</v>
      </c>
      <c r="C69" s="14">
        <v>0</v>
      </c>
      <c r="D69" s="1">
        <v>0</v>
      </c>
      <c r="E69" s="1"/>
    </row>
    <row r="70" spans="1:5" x14ac:dyDescent="0.25">
      <c r="A70" s="1" t="s">
        <v>21</v>
      </c>
      <c r="B70" s="1">
        <v>894</v>
      </c>
      <c r="C70" s="14">
        <v>600</v>
      </c>
      <c r="D70" s="1">
        <v>17</v>
      </c>
      <c r="E70" s="1"/>
    </row>
    <row r="71" spans="1:5" x14ac:dyDescent="0.25">
      <c r="A71" s="1" t="s">
        <v>35</v>
      </c>
      <c r="B71" s="1">
        <v>349</v>
      </c>
      <c r="C71" s="14">
        <v>329</v>
      </c>
      <c r="D71" s="1">
        <v>1</v>
      </c>
      <c r="E71" s="1"/>
    </row>
    <row r="72" spans="1:5" x14ac:dyDescent="0.25">
      <c r="A72" s="1" t="s">
        <v>22</v>
      </c>
      <c r="B72" s="1">
        <v>553</v>
      </c>
      <c r="C72" s="14">
        <v>357</v>
      </c>
      <c r="D72" s="1">
        <v>3</v>
      </c>
      <c r="E72" s="1"/>
    </row>
    <row r="73" spans="1:5" x14ac:dyDescent="0.25">
      <c r="A73" s="1" t="s">
        <v>23</v>
      </c>
      <c r="B73" s="1">
        <v>79</v>
      </c>
      <c r="C73" s="14">
        <v>158</v>
      </c>
      <c r="D73" s="1">
        <v>0</v>
      </c>
      <c r="E73" s="1"/>
    </row>
    <row r="74" spans="1:5" x14ac:dyDescent="0.25">
      <c r="A74" s="1" t="s">
        <v>24</v>
      </c>
      <c r="B74" s="1">
        <v>157</v>
      </c>
      <c r="C74" s="14">
        <v>107</v>
      </c>
      <c r="D74" s="1">
        <v>0</v>
      </c>
      <c r="E74" s="1"/>
    </row>
    <row r="75" spans="1:5" x14ac:dyDescent="0.25">
      <c r="A75" s="1" t="s">
        <v>26</v>
      </c>
      <c r="B75" s="1">
        <v>553</v>
      </c>
      <c r="C75" s="14">
        <v>483</v>
      </c>
      <c r="D75" s="1">
        <v>0</v>
      </c>
      <c r="E75" s="1"/>
    </row>
    <row r="76" spans="1:5" x14ac:dyDescent="0.25">
      <c r="A76" s="2" t="s">
        <v>15</v>
      </c>
      <c r="B76" s="20">
        <f>SUM(B65:B75)</f>
        <v>3527</v>
      </c>
      <c r="C76" s="14">
        <f>SUM(C65:C75)</f>
        <v>2692</v>
      </c>
      <c r="D76" s="1">
        <f>SUM(D65:D75)</f>
        <v>39</v>
      </c>
      <c r="E76" s="1"/>
    </row>
    <row r="77" spans="1:5" ht="6" customHeight="1" x14ac:dyDescent="0.25">
      <c r="A77" s="30"/>
      <c r="B77" s="30"/>
      <c r="C77" s="30"/>
      <c r="D77" s="30"/>
      <c r="E77" s="30"/>
    </row>
  </sheetData>
  <mergeCells count="2">
    <mergeCell ref="A1:E1"/>
    <mergeCell ref="A2:E2"/>
  </mergeCells>
  <phoneticPr fontId="2" type="noConversion"/>
  <printOptions gridLines="1"/>
  <pageMargins left="0.5" right="0.25" top="0.5" bottom="0.25" header="0.5" footer="0.5"/>
  <pageSetup orientation="portrait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coos rep</vt:lpstr>
      <vt:lpstr>'coos rep'!Print_Area</vt:lpstr>
      <vt:lpstr>'coos rep'!Print_Titles</vt:lpstr>
    </vt:vector>
  </TitlesOfParts>
  <Company>State of 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2016-11-04T14:56:48Z</cp:lastPrinted>
  <dcterms:created xsi:type="dcterms:W3CDTF">2002-09-04T18:18:08Z</dcterms:created>
  <dcterms:modified xsi:type="dcterms:W3CDTF">2022-08-11T15:07:53Z</dcterms:modified>
</cp:coreProperties>
</file>