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chesh rep" sheetId="1" r:id="rId1"/>
  </sheets>
  <definedNames>
    <definedName name="_xlnm.Print_Area" localSheetId="0">'chesh rep'!$A$1:$J$88</definedName>
    <definedName name="_xlnm.Print_Titles" localSheetId="0">'chesh rep'!$1:$2</definedName>
  </definedNames>
  <calcPr fullCalcOnLoad="1"/>
</workbook>
</file>

<file path=xl/sharedStrings.xml><?xml version="1.0" encoding="utf-8"?>
<sst xmlns="http://schemas.openxmlformats.org/spreadsheetml/2006/main" count="146" uniqueCount="90">
  <si>
    <t>TOTALS</t>
  </si>
  <si>
    <t>Alstead</t>
  </si>
  <si>
    <t>Gilsum</t>
  </si>
  <si>
    <t>Marlow</t>
  </si>
  <si>
    <t>Nelson</t>
  </si>
  <si>
    <t>Roxbury</t>
  </si>
  <si>
    <t>Stoddard</t>
  </si>
  <si>
    <t>Sullivan</t>
  </si>
  <si>
    <t>Surry</t>
  </si>
  <si>
    <t>Walpole</t>
  </si>
  <si>
    <t>Westmoreland</t>
  </si>
  <si>
    <t>Keene Ward 1</t>
  </si>
  <si>
    <t>Keene Ward 2</t>
  </si>
  <si>
    <t>Keene Ward 3</t>
  </si>
  <si>
    <t>Keene Ward 4</t>
  </si>
  <si>
    <t>Keene Ward 5</t>
  </si>
  <si>
    <t>Winchester</t>
  </si>
  <si>
    <t>Richmond</t>
  </si>
  <si>
    <t>Hinsdale</t>
  </si>
  <si>
    <t>Fitzwilliam</t>
  </si>
  <si>
    <t>Chesterfield</t>
  </si>
  <si>
    <t>Harrisville</t>
  </si>
  <si>
    <t>Marlborough</t>
  </si>
  <si>
    <t>Swanzey</t>
  </si>
  <si>
    <t>Troy</t>
  </si>
  <si>
    <t xml:space="preserve"> </t>
  </si>
  <si>
    <t>Jaffrey</t>
  </si>
  <si>
    <t>Rindge</t>
  </si>
  <si>
    <t>District No. 10 (1)</t>
  </si>
  <si>
    <t>District No. 11 (2)</t>
  </si>
  <si>
    <t>District No. 2 (1)</t>
  </si>
  <si>
    <t>District No. 3 (1)</t>
  </si>
  <si>
    <t>District No. 4 (1)</t>
  </si>
  <si>
    <t>District No. 5 (1)</t>
  </si>
  <si>
    <t>Scatter</t>
  </si>
  <si>
    <t>Cartwright, r</t>
  </si>
  <si>
    <t>Johnsen, d</t>
  </si>
  <si>
    <t>Smith, r</t>
  </si>
  <si>
    <t>Hunt, r</t>
  </si>
  <si>
    <t>Ames, d</t>
  </si>
  <si>
    <t>Parkhurst, d</t>
  </si>
  <si>
    <t>District No. 7 (1)</t>
  </si>
  <si>
    <t>District No. 1 (4)</t>
  </si>
  <si>
    <t>District No. 6 (1)</t>
  </si>
  <si>
    <t>District No. 8 (1)</t>
  </si>
  <si>
    <t>District No. 9 (2)</t>
  </si>
  <si>
    <t>Dublin</t>
  </si>
  <si>
    <t>District No. 12 (2)</t>
  </si>
  <si>
    <t>District No. 13 (1)</t>
  </si>
  <si>
    <t>District No. 14 (1) FL</t>
  </si>
  <si>
    <t>District No. 15 (1) FL</t>
  </si>
  <si>
    <t>Levlocke, r</t>
  </si>
  <si>
    <t>Berch, d</t>
  </si>
  <si>
    <t>Weber, d</t>
  </si>
  <si>
    <t>Mann, d</t>
  </si>
  <si>
    <t>Eaton, d</t>
  </si>
  <si>
    <t>Ley, d</t>
  </si>
  <si>
    <t>Shepardson, d</t>
  </si>
  <si>
    <t>Sterling, Jr., r</t>
  </si>
  <si>
    <t>Tatro, d</t>
  </si>
  <si>
    <t>District No. 16 (2) FL</t>
  </si>
  <si>
    <t>Abbott, d</t>
  </si>
  <si>
    <t>Pearson, d</t>
  </si>
  <si>
    <t>Bordenet, d</t>
  </si>
  <si>
    <t>Creekmore, r</t>
  </si>
  <si>
    <t>Sainsbury, r</t>
  </si>
  <si>
    <t>McConnell, r</t>
  </si>
  <si>
    <t xml:space="preserve">State Representatives - CHESHIRE County  </t>
  </si>
  <si>
    <r>
      <t xml:space="preserve">TOTALS  </t>
    </r>
    <r>
      <rPr>
        <sz val="10"/>
        <rFont val="Times New Roman"/>
        <family val="1"/>
      </rPr>
      <t xml:space="preserve"> (tie)</t>
    </r>
  </si>
  <si>
    <t>State of New Hampshire  - 2016 General Election</t>
  </si>
  <si>
    <t>Boaz, r</t>
  </si>
  <si>
    <t>Hodgkins, III, r</t>
  </si>
  <si>
    <t>Harvey, d</t>
  </si>
  <si>
    <t>D'Arcy, r</t>
  </si>
  <si>
    <t>Stallcop, d</t>
  </si>
  <si>
    <t>Meader, d</t>
  </si>
  <si>
    <t>Fenton, d</t>
  </si>
  <si>
    <t>Mazerall, r</t>
  </si>
  <si>
    <t>Bryans, r</t>
  </si>
  <si>
    <t>Picanco, d</t>
  </si>
  <si>
    <t>Nutting, r</t>
  </si>
  <si>
    <t>Lamois, d</t>
  </si>
  <si>
    <t>Malone, r</t>
  </si>
  <si>
    <t>Reed, r</t>
  </si>
  <si>
    <t>Bagley, r</t>
  </si>
  <si>
    <t>Burridge, d</t>
  </si>
  <si>
    <t>O'Day, r</t>
  </si>
  <si>
    <t>Faulkner, d</t>
  </si>
  <si>
    <t>Pat Martin (write-in)</t>
  </si>
  <si>
    <t>Susan Emerson (write-in)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</si>
</sst>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Border="1" applyAlignment="1">
      <alignment vertical="top"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wrapText="1"/>
    </xf>
    <xf numFmtId="166" fontId="4" fillId="0" borderId="10" xfId="42" applyNumberFormat="1" applyFont="1" applyBorder="1" applyAlignment="1">
      <alignment wrapText="1"/>
    </xf>
    <xf numFmtId="166" fontId="5" fillId="0" borderId="10" xfId="42" applyNumberFormat="1" applyFont="1" applyBorder="1" applyAlignment="1">
      <alignment wrapText="1"/>
    </xf>
    <xf numFmtId="166" fontId="4" fillId="0" borderId="10" xfId="42" applyNumberFormat="1" applyFont="1" applyBorder="1" applyAlignment="1">
      <alignment horizontal="center" wrapText="1"/>
    </xf>
    <xf numFmtId="166" fontId="4" fillId="34" borderId="10" xfId="42" applyNumberFormat="1" applyFont="1" applyFill="1" applyBorder="1" applyAlignment="1">
      <alignment horizontal="center" wrapText="1"/>
    </xf>
    <xf numFmtId="166" fontId="4" fillId="34" borderId="10" xfId="42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6" fontId="7" fillId="0" borderId="10" xfId="42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6" fontId="4" fillId="0" borderId="10" xfId="42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096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7625" y="6096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3" name="Text Box 9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25" name="Text Box 14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6" name="Text Box 15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7" name="Text Box 16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28" name="Text Box 18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9" name="Text Box 19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30" name="Text Box 20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7625" y="6096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32" name="Text Box 2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36" name="Text Box 8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37" name="Text Box 9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885825</xdr:colOff>
      <xdr:row>4</xdr:row>
      <xdr:rowOff>0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47625" y="6096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44" name="Text Box 17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45" name="Text Box 18"/>
        <xdr:cNvSpPr txBox="1">
          <a:spLocks noChangeArrowheads="1"/>
        </xdr:cNvSpPr>
      </xdr:nvSpPr>
      <xdr:spPr>
        <a:xfrm>
          <a:off x="47625" y="3600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46" name="Text Box 19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47" name="Text Box 20"/>
        <xdr:cNvSpPr txBox="1">
          <a:spLocks noChangeArrowheads="1"/>
        </xdr:cNvSpPr>
      </xdr:nvSpPr>
      <xdr:spPr>
        <a:xfrm>
          <a:off x="47625" y="4143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885825</xdr:colOff>
      <xdr:row>30</xdr:row>
      <xdr:rowOff>0</xdr:rowOff>
    </xdr:to>
    <xdr:sp>
      <xdr:nvSpPr>
        <xdr:cNvPr id="48" name="Text Box 21"/>
        <xdr:cNvSpPr txBox="1">
          <a:spLocks noChangeArrowheads="1"/>
        </xdr:cNvSpPr>
      </xdr:nvSpPr>
      <xdr:spPr>
        <a:xfrm>
          <a:off x="47625" y="4648200"/>
          <a:ext cx="847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49" name="Text Box 2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52" name="Text Box 8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3" name="Text Box 9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4" name="Text Box 11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55" name="Text Box 14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6" name="Text Box 15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7" name="Text Box 16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58" name="Text Box 18"/>
        <xdr:cNvSpPr txBox="1">
          <a:spLocks noChangeArrowheads="1"/>
        </xdr:cNvSpPr>
      </xdr:nvSpPr>
      <xdr:spPr>
        <a:xfrm>
          <a:off x="47625" y="70199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59" name="Text Box 19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60" name="Text Box 20"/>
        <xdr:cNvSpPr txBox="1">
          <a:spLocks noChangeArrowheads="1"/>
        </xdr:cNvSpPr>
      </xdr:nvSpPr>
      <xdr:spPr>
        <a:xfrm>
          <a:off x="47625" y="78390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0"/>
  <sheetViews>
    <sheetView tabSelected="1" zoomScale="120" zoomScaleNormal="120" zoomScalePageLayoutView="0" workbookViewId="0" topLeftCell="A1">
      <selection activeCell="A1" sqref="A1:J88"/>
    </sheetView>
  </sheetViews>
  <sheetFormatPr defaultColWidth="13.57421875" defaultRowHeight="12.75"/>
  <cols>
    <col min="1" max="1" width="20.421875" style="2" customWidth="1"/>
    <col min="2" max="2" width="12.140625" style="2" customWidth="1"/>
    <col min="3" max="3" width="11.140625" style="2" customWidth="1"/>
    <col min="4" max="4" width="11.57421875" style="2" customWidth="1"/>
    <col min="5" max="5" width="11.421875" style="2" customWidth="1"/>
    <col min="6" max="6" width="10.00390625" style="2" customWidth="1"/>
    <col min="7" max="7" width="11.00390625" style="2" customWidth="1"/>
    <col min="8" max="8" width="10.421875" style="2" customWidth="1"/>
    <col min="9" max="9" width="11.00390625" style="2" customWidth="1"/>
    <col min="10" max="10" width="11.140625" style="2" customWidth="1"/>
    <col min="11" max="16384" width="13.57421875" style="2" customWidth="1"/>
  </cols>
  <sheetData>
    <row r="1" spans="1:10" ht="15.75" customHeight="1">
      <c r="A1" s="38" t="s">
        <v>69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7.25" customHeight="1">
      <c r="A2" s="38" t="s">
        <v>67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s="18" customFormat="1" ht="9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3" customFormat="1" ht="19.5" customHeight="1">
      <c r="A4" s="3" t="s">
        <v>42</v>
      </c>
      <c r="B4" s="34" t="s">
        <v>70</v>
      </c>
      <c r="C4" s="34" t="s">
        <v>71</v>
      </c>
      <c r="D4" s="31" t="s">
        <v>51</v>
      </c>
      <c r="E4" s="31" t="s">
        <v>37</v>
      </c>
      <c r="F4" s="31" t="s">
        <v>61</v>
      </c>
      <c r="G4" s="31" t="s">
        <v>52</v>
      </c>
      <c r="H4" s="31" t="s">
        <v>72</v>
      </c>
      <c r="I4" s="31" t="s">
        <v>53</v>
      </c>
      <c r="J4" s="31" t="s">
        <v>34</v>
      </c>
    </row>
    <row r="5" spans="1:10" ht="12.75">
      <c r="A5" s="2" t="s">
        <v>20</v>
      </c>
      <c r="B5" s="2">
        <v>748</v>
      </c>
      <c r="C5" s="2">
        <v>792</v>
      </c>
      <c r="D5" s="2">
        <v>850</v>
      </c>
      <c r="E5" s="2">
        <v>894</v>
      </c>
      <c r="F5" s="2">
        <v>1104</v>
      </c>
      <c r="G5" s="2">
        <v>1051</v>
      </c>
      <c r="H5" s="2">
        <v>1086</v>
      </c>
      <c r="I5" s="2">
        <v>995</v>
      </c>
      <c r="J5" s="2">
        <v>5</v>
      </c>
    </row>
    <row r="6" spans="1:10" ht="12.75">
      <c r="A6" s="2" t="s">
        <v>18</v>
      </c>
      <c r="B6" s="2">
        <v>445</v>
      </c>
      <c r="C6" s="2">
        <v>486</v>
      </c>
      <c r="D6" s="2">
        <v>505</v>
      </c>
      <c r="E6" s="2">
        <v>634</v>
      </c>
      <c r="F6" s="2">
        <v>1118</v>
      </c>
      <c r="G6" s="2">
        <v>890</v>
      </c>
      <c r="H6" s="2">
        <v>901</v>
      </c>
      <c r="I6" s="2">
        <v>830</v>
      </c>
      <c r="J6" s="2">
        <v>1</v>
      </c>
    </row>
    <row r="7" spans="1:10" ht="12.75">
      <c r="A7" s="2" t="s">
        <v>9</v>
      </c>
      <c r="B7" s="2">
        <v>683</v>
      </c>
      <c r="C7" s="2">
        <v>712</v>
      </c>
      <c r="D7" s="2">
        <v>686</v>
      </c>
      <c r="E7" s="2">
        <v>729</v>
      </c>
      <c r="F7" s="2">
        <v>1113</v>
      </c>
      <c r="G7" s="2">
        <v>1066</v>
      </c>
      <c r="H7" s="2">
        <v>1079</v>
      </c>
      <c r="I7" s="2">
        <v>1196</v>
      </c>
      <c r="J7" s="2">
        <v>1</v>
      </c>
    </row>
    <row r="8" spans="1:10" ht="12.75">
      <c r="A8" s="2" t="s">
        <v>10</v>
      </c>
      <c r="B8" s="2">
        <v>334</v>
      </c>
      <c r="C8" s="2">
        <v>311</v>
      </c>
      <c r="D8" s="7">
        <v>340</v>
      </c>
      <c r="E8" s="2">
        <v>358</v>
      </c>
      <c r="F8" s="2">
        <v>518</v>
      </c>
      <c r="G8" s="2">
        <v>587</v>
      </c>
      <c r="H8" s="2">
        <v>508</v>
      </c>
      <c r="I8" s="2">
        <v>492</v>
      </c>
      <c r="J8" s="2">
        <v>2</v>
      </c>
    </row>
    <row r="9" spans="1:10" s="3" customFormat="1" ht="12.75">
      <c r="A9" s="3" t="s">
        <v>0</v>
      </c>
      <c r="B9" s="27">
        <f aca="true" t="shared" si="0" ref="B9:J9">SUM(B5:B8)</f>
        <v>2210</v>
      </c>
      <c r="C9" s="27">
        <f t="shared" si="0"/>
        <v>2301</v>
      </c>
      <c r="D9" s="27">
        <f t="shared" si="0"/>
        <v>2381</v>
      </c>
      <c r="E9" s="27">
        <f t="shared" si="0"/>
        <v>2615</v>
      </c>
      <c r="F9" s="26">
        <f t="shared" si="0"/>
        <v>3853</v>
      </c>
      <c r="G9" s="26">
        <f t="shared" si="0"/>
        <v>3594</v>
      </c>
      <c r="H9" s="26">
        <f t="shared" si="0"/>
        <v>3574</v>
      </c>
      <c r="I9" s="26">
        <f t="shared" si="0"/>
        <v>3513</v>
      </c>
      <c r="J9" s="3">
        <f t="shared" si="0"/>
        <v>9</v>
      </c>
    </row>
    <row r="10" s="17" customFormat="1" ht="6.75" customHeight="1"/>
    <row r="11" spans="1:8" s="3" customFormat="1" ht="15.75" customHeight="1">
      <c r="A11" s="3" t="s">
        <v>30</v>
      </c>
      <c r="B11" s="31" t="s">
        <v>35</v>
      </c>
      <c r="C11" s="31" t="s">
        <v>54</v>
      </c>
      <c r="D11" s="31" t="s">
        <v>34</v>
      </c>
      <c r="E11" s="10"/>
      <c r="F11" s="6"/>
      <c r="G11" s="6"/>
      <c r="H11" s="6"/>
    </row>
    <row r="12" spans="1:10" s="3" customFormat="1" ht="12.75">
      <c r="A12" s="2" t="s">
        <v>1</v>
      </c>
      <c r="B12" s="2">
        <v>472</v>
      </c>
      <c r="C12" s="2">
        <v>531</v>
      </c>
      <c r="D12" s="2">
        <v>0</v>
      </c>
      <c r="E12" s="7"/>
      <c r="F12" s="7"/>
      <c r="G12" s="2"/>
      <c r="H12" s="2"/>
      <c r="I12" s="2"/>
      <c r="J12" s="2"/>
    </row>
    <row r="13" spans="1:10" s="3" customFormat="1" ht="12.75">
      <c r="A13" s="2" t="s">
        <v>3</v>
      </c>
      <c r="B13" s="2">
        <v>186</v>
      </c>
      <c r="C13" s="2">
        <v>232</v>
      </c>
      <c r="D13" s="2">
        <v>0</v>
      </c>
      <c r="E13" s="7"/>
      <c r="F13" s="2"/>
      <c r="G13" s="2"/>
      <c r="H13" s="2"/>
      <c r="I13" s="2"/>
      <c r="J13" s="2"/>
    </row>
    <row r="14" spans="1:10" s="3" customFormat="1" ht="12.75">
      <c r="A14" s="2" t="s">
        <v>8</v>
      </c>
      <c r="B14" s="2">
        <v>255</v>
      </c>
      <c r="C14" s="2">
        <v>221</v>
      </c>
      <c r="D14" s="2">
        <v>1</v>
      </c>
      <c r="E14" s="2"/>
      <c r="F14" s="7"/>
      <c r="G14" s="2"/>
      <c r="H14" s="2"/>
      <c r="I14" s="2"/>
      <c r="J14" s="2"/>
    </row>
    <row r="15" spans="1:10" ht="12.75">
      <c r="A15" s="5" t="s">
        <v>0</v>
      </c>
      <c r="B15" s="2">
        <f>SUM(B12:B14)</f>
        <v>913</v>
      </c>
      <c r="C15" s="3">
        <f>SUM(C12:C14)</f>
        <v>984</v>
      </c>
      <c r="E15" s="3"/>
      <c r="F15" s="3"/>
      <c r="G15" s="3"/>
      <c r="H15" s="3"/>
      <c r="I15" s="3"/>
      <c r="J15" s="3"/>
    </row>
    <row r="16" spans="1:10" s="18" customFormat="1" ht="5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s="3" customFormat="1" ht="15.75" customHeight="1">
      <c r="A17" s="3" t="s">
        <v>31</v>
      </c>
      <c r="B17" s="31" t="s">
        <v>73</v>
      </c>
      <c r="C17" s="31" t="s">
        <v>55</v>
      </c>
      <c r="D17" s="31" t="s">
        <v>25</v>
      </c>
      <c r="E17" s="8"/>
      <c r="F17" s="8"/>
      <c r="G17" s="8"/>
      <c r="H17" s="8"/>
      <c r="I17" s="8"/>
      <c r="J17" s="8"/>
    </row>
    <row r="18" spans="1:10" ht="12.75">
      <c r="A18" s="2" t="s">
        <v>2</v>
      </c>
      <c r="B18" s="2">
        <v>182</v>
      </c>
      <c r="C18" s="2">
        <v>244</v>
      </c>
      <c r="E18" s="4"/>
      <c r="I18" s="7"/>
      <c r="J18" s="7"/>
    </row>
    <row r="19" spans="1:10" ht="12.75">
      <c r="A19" s="2" t="s">
        <v>4</v>
      </c>
      <c r="B19" s="2">
        <v>156</v>
      </c>
      <c r="C19" s="2">
        <v>246</v>
      </c>
      <c r="E19" s="4"/>
      <c r="G19" s="4"/>
      <c r="H19" s="4"/>
      <c r="I19" s="9"/>
      <c r="J19" s="4"/>
    </row>
    <row r="20" spans="1:9" ht="12.75">
      <c r="A20" s="2" t="s">
        <v>6</v>
      </c>
      <c r="B20" s="2">
        <v>321</v>
      </c>
      <c r="C20" s="2">
        <v>411</v>
      </c>
      <c r="E20" s="4"/>
      <c r="G20" s="4"/>
      <c r="I20" s="7"/>
    </row>
    <row r="21" spans="1:8" ht="12.75">
      <c r="A21" s="2" t="s">
        <v>7</v>
      </c>
      <c r="B21" s="4">
        <v>162</v>
      </c>
      <c r="C21" s="4">
        <v>212</v>
      </c>
      <c r="D21" s="4"/>
      <c r="E21" s="4"/>
      <c r="G21" s="4"/>
      <c r="H21" s="4"/>
    </row>
    <row r="22" spans="1:10" ht="12.75">
      <c r="A22" s="3" t="s">
        <v>0</v>
      </c>
      <c r="B22" s="2">
        <f>SUM(B18:B21)</f>
        <v>821</v>
      </c>
      <c r="C22" s="3">
        <f>SUM(C18:C21)</f>
        <v>1113</v>
      </c>
      <c r="E22" s="3"/>
      <c r="F22" s="3"/>
      <c r="G22" s="3"/>
      <c r="H22" s="3"/>
      <c r="I22" s="3"/>
      <c r="J22" s="3"/>
    </row>
    <row r="23" spans="1:10" s="18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3" customFormat="1" ht="14.25" customHeight="1">
      <c r="A24" s="3" t="s">
        <v>32</v>
      </c>
      <c r="B24" s="31" t="s">
        <v>25</v>
      </c>
      <c r="C24" s="31" t="s">
        <v>74</v>
      </c>
      <c r="D24" s="35" t="s">
        <v>34</v>
      </c>
      <c r="F24" s="8"/>
      <c r="G24" s="8"/>
      <c r="H24" s="6"/>
      <c r="I24" s="8"/>
      <c r="J24" s="11"/>
    </row>
    <row r="25" spans="1:8" ht="20.25" customHeight="1">
      <c r="A25" s="2" t="s">
        <v>11</v>
      </c>
      <c r="C25" s="3">
        <v>1567</v>
      </c>
      <c r="D25" s="7">
        <v>19</v>
      </c>
      <c r="F25" s="7"/>
      <c r="G25" s="9"/>
      <c r="H25" s="9"/>
    </row>
    <row r="26" spans="1:10" s="18" customFormat="1" ht="4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9" s="3" customFormat="1" ht="13.5" customHeight="1">
      <c r="A27" s="14" t="s">
        <v>33</v>
      </c>
      <c r="B27" s="6" t="s">
        <v>25</v>
      </c>
      <c r="C27" s="34" t="s">
        <v>63</v>
      </c>
      <c r="D27" s="36" t="s">
        <v>34</v>
      </c>
      <c r="F27" s="1"/>
      <c r="G27" s="1"/>
      <c r="H27" s="1"/>
      <c r="I27" s="1"/>
    </row>
    <row r="28" spans="1:9" ht="16.5" customHeight="1">
      <c r="A28" s="12" t="s">
        <v>12</v>
      </c>
      <c r="B28" s="1" t="s">
        <v>25</v>
      </c>
      <c r="C28" s="28">
        <v>1787</v>
      </c>
      <c r="D28" s="7">
        <v>16</v>
      </c>
      <c r="F28" s="7"/>
      <c r="G28" s="13"/>
      <c r="H28" s="13"/>
      <c r="I28" s="13"/>
    </row>
    <row r="29" spans="1:10" s="18" customFormat="1" ht="3.75" customHeight="1">
      <c r="A29" s="19"/>
      <c r="B29" s="16"/>
      <c r="C29" s="29"/>
      <c r="D29" s="16"/>
      <c r="E29" s="16"/>
      <c r="F29" s="16"/>
      <c r="G29" s="16"/>
      <c r="H29" s="16"/>
      <c r="I29" s="16"/>
      <c r="J29" s="16"/>
    </row>
    <row r="30" spans="1:10" s="3" customFormat="1" ht="17.25" customHeight="1">
      <c r="A30" s="3" t="s">
        <v>43</v>
      </c>
      <c r="B30" s="6" t="s">
        <v>25</v>
      </c>
      <c r="C30" s="33" t="s">
        <v>75</v>
      </c>
      <c r="D30" s="31" t="s">
        <v>34</v>
      </c>
      <c r="F30" s="6"/>
      <c r="G30" s="15"/>
      <c r="H30" s="15"/>
      <c r="I30" s="15" t="s">
        <v>25</v>
      </c>
      <c r="J30" s="15"/>
    </row>
    <row r="31" spans="1:4" ht="17.25" customHeight="1">
      <c r="A31" s="2" t="s">
        <v>13</v>
      </c>
      <c r="B31" s="3"/>
      <c r="C31" s="26">
        <v>1630</v>
      </c>
      <c r="D31" s="4">
        <v>3</v>
      </c>
    </row>
    <row r="32" spans="1:10" s="18" customFormat="1" ht="3.75" customHeight="1">
      <c r="A32" s="17"/>
      <c r="B32" s="17"/>
      <c r="C32" s="30"/>
      <c r="D32" s="17"/>
      <c r="F32" s="17"/>
      <c r="G32" s="17"/>
      <c r="H32" s="17"/>
      <c r="I32" s="17"/>
      <c r="J32" s="17"/>
    </row>
    <row r="33" spans="1:10" s="3" customFormat="1" ht="18" customHeight="1">
      <c r="A33" s="3" t="s">
        <v>41</v>
      </c>
      <c r="B33" s="6" t="s">
        <v>25</v>
      </c>
      <c r="C33" s="33" t="s">
        <v>36</v>
      </c>
      <c r="D33" s="35" t="s">
        <v>34</v>
      </c>
      <c r="F33" s="10"/>
      <c r="G33" s="8"/>
      <c r="H33" s="8"/>
      <c r="I33" s="20"/>
      <c r="J33" s="21" t="s">
        <v>25</v>
      </c>
    </row>
    <row r="34" spans="1:8" ht="19.5" customHeight="1">
      <c r="A34" s="2" t="s">
        <v>14</v>
      </c>
      <c r="C34" s="26">
        <v>1742</v>
      </c>
      <c r="D34" s="4">
        <v>22</v>
      </c>
      <c r="F34" s="4"/>
      <c r="G34" s="7"/>
      <c r="H34" s="7"/>
    </row>
    <row r="35" spans="3:4" s="18" customFormat="1" ht="3.75" customHeight="1">
      <c r="C35" s="17"/>
      <c r="D35" s="17"/>
    </row>
    <row r="36" spans="1:4" ht="12.75">
      <c r="A36" s="3" t="s">
        <v>44</v>
      </c>
      <c r="B36" s="32" t="s">
        <v>25</v>
      </c>
      <c r="C36" s="32" t="s">
        <v>76</v>
      </c>
      <c r="D36" s="2" t="s">
        <v>34</v>
      </c>
    </row>
    <row r="37" spans="1:4" ht="19.5" customHeight="1">
      <c r="A37" s="2" t="s">
        <v>15</v>
      </c>
      <c r="C37" s="3">
        <v>2100</v>
      </c>
      <c r="D37" s="2">
        <v>17</v>
      </c>
    </row>
    <row r="38" spans="1:10" ht="4.5" customHeight="1">
      <c r="A38" s="24"/>
      <c r="B38" s="24"/>
      <c r="C38" s="24"/>
      <c r="D38" s="24"/>
      <c r="E38" s="23"/>
      <c r="F38" s="23"/>
      <c r="G38" s="23"/>
      <c r="H38" s="23"/>
      <c r="I38" s="23"/>
      <c r="J38" s="23"/>
    </row>
    <row r="39" spans="1:7" ht="12.75">
      <c r="A39" s="3" t="s">
        <v>45</v>
      </c>
      <c r="B39" s="32" t="s">
        <v>77</v>
      </c>
      <c r="C39" s="32" t="s">
        <v>64</v>
      </c>
      <c r="D39" s="32" t="s">
        <v>56</v>
      </c>
      <c r="E39" s="32" t="s">
        <v>39</v>
      </c>
      <c r="F39" s="32" t="s">
        <v>34</v>
      </c>
      <c r="G39" s="2" t="s">
        <v>25</v>
      </c>
    </row>
    <row r="40" spans="1:6" ht="12.75">
      <c r="A40" s="2" t="s">
        <v>46</v>
      </c>
      <c r="B40" s="2">
        <v>360</v>
      </c>
      <c r="C40" s="2">
        <v>355</v>
      </c>
      <c r="D40" s="2">
        <v>518</v>
      </c>
      <c r="E40" s="2">
        <v>566</v>
      </c>
      <c r="F40" s="2">
        <v>0</v>
      </c>
    </row>
    <row r="41" spans="1:6" ht="12.75">
      <c r="A41" s="2" t="s">
        <v>21</v>
      </c>
      <c r="B41" s="2">
        <v>169</v>
      </c>
      <c r="C41" s="2">
        <v>170</v>
      </c>
      <c r="D41" s="2">
        <v>428</v>
      </c>
      <c r="E41" s="2">
        <v>439</v>
      </c>
      <c r="F41" s="2">
        <v>0</v>
      </c>
    </row>
    <row r="42" spans="1:7" ht="12.75">
      <c r="A42" s="2" t="s">
        <v>26</v>
      </c>
      <c r="B42" s="2">
        <v>1133</v>
      </c>
      <c r="C42" s="2">
        <v>1129</v>
      </c>
      <c r="D42" s="2">
        <v>1183</v>
      </c>
      <c r="E42" s="2">
        <v>1342</v>
      </c>
      <c r="F42" s="2">
        <v>1</v>
      </c>
      <c r="G42" s="2" t="s">
        <v>25</v>
      </c>
    </row>
    <row r="43" spans="1:6" ht="12.75">
      <c r="A43" s="2" t="s">
        <v>5</v>
      </c>
      <c r="B43" s="2">
        <v>37</v>
      </c>
      <c r="C43" s="2">
        <v>45</v>
      </c>
      <c r="D43" s="2">
        <v>70</v>
      </c>
      <c r="E43" s="2">
        <v>77</v>
      </c>
      <c r="F43" s="2">
        <v>0</v>
      </c>
    </row>
    <row r="44" spans="1:6" ht="12.75">
      <c r="A44" s="3" t="s">
        <v>0</v>
      </c>
      <c r="B44" s="27">
        <f>SUM(B40:B43)</f>
        <v>1699</v>
      </c>
      <c r="C44" s="27">
        <f>SUM(C40:C43)</f>
        <v>1699</v>
      </c>
      <c r="D44" s="26">
        <f>SUM(D40:D43)</f>
        <v>2199</v>
      </c>
      <c r="E44" s="26">
        <f>SUM(E40:E43)</f>
        <v>2424</v>
      </c>
      <c r="F44" s="2">
        <v>1</v>
      </c>
    </row>
    <row r="45" spans="1:10" ht="6.75" customHeight="1">
      <c r="A45" s="24"/>
      <c r="B45" s="23"/>
      <c r="C45" s="23"/>
      <c r="D45" s="23"/>
      <c r="E45" s="23"/>
      <c r="F45" s="23"/>
      <c r="G45" s="23"/>
      <c r="H45" s="23"/>
      <c r="I45" s="23"/>
      <c r="J45" s="23"/>
    </row>
    <row r="46" spans="1:6" ht="12.75">
      <c r="A46" s="3" t="s">
        <v>28</v>
      </c>
      <c r="B46" s="32" t="s">
        <v>78</v>
      </c>
      <c r="C46" s="32" t="s">
        <v>57</v>
      </c>
      <c r="D46" s="31" t="s">
        <v>34</v>
      </c>
      <c r="E46" s="32" t="s">
        <v>25</v>
      </c>
      <c r="F46" s="15" t="s">
        <v>25</v>
      </c>
    </row>
    <row r="47" spans="1:5" ht="12.75">
      <c r="A47" s="2" t="s">
        <v>22</v>
      </c>
      <c r="B47" s="2">
        <v>345</v>
      </c>
      <c r="C47" s="2">
        <v>771</v>
      </c>
      <c r="D47" s="2">
        <v>2</v>
      </c>
      <c r="E47" s="2" t="s">
        <v>25</v>
      </c>
    </row>
    <row r="48" spans="1:5" ht="12.75">
      <c r="A48" s="2" t="s">
        <v>24</v>
      </c>
      <c r="B48" s="2">
        <v>482</v>
      </c>
      <c r="C48" s="2">
        <v>460</v>
      </c>
      <c r="D48" s="2">
        <v>0</v>
      </c>
      <c r="E48" s="2" t="s">
        <v>25</v>
      </c>
    </row>
    <row r="49" spans="1:5" ht="12.75">
      <c r="A49" s="3" t="s">
        <v>0</v>
      </c>
      <c r="B49" s="2">
        <f>SUM(B47:B48)</f>
        <v>827</v>
      </c>
      <c r="C49" s="3">
        <f>SUM(C47:C48)</f>
        <v>1231</v>
      </c>
      <c r="D49" s="2">
        <v>2</v>
      </c>
      <c r="E49" s="2" t="s">
        <v>25</v>
      </c>
    </row>
    <row r="50" spans="1:10" ht="6.75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</row>
    <row r="51" spans="1:6" ht="24">
      <c r="A51" s="14" t="s">
        <v>29</v>
      </c>
      <c r="B51" s="32" t="s">
        <v>38</v>
      </c>
      <c r="C51" s="32" t="s">
        <v>86</v>
      </c>
      <c r="D51" s="32" t="s">
        <v>88</v>
      </c>
      <c r="E51" s="32" t="s">
        <v>89</v>
      </c>
      <c r="F51" s="2" t="s">
        <v>34</v>
      </c>
    </row>
    <row r="52" spans="1:6" ht="12.75">
      <c r="A52" s="2" t="s">
        <v>19</v>
      </c>
      <c r="B52" s="2">
        <v>596</v>
      </c>
      <c r="C52" s="2">
        <v>566</v>
      </c>
      <c r="D52" s="2">
        <v>159</v>
      </c>
      <c r="E52" s="2">
        <v>12</v>
      </c>
      <c r="F52" s="2">
        <v>6</v>
      </c>
    </row>
    <row r="53" spans="1:6" ht="12.75">
      <c r="A53" s="2" t="s">
        <v>27</v>
      </c>
      <c r="B53" s="2">
        <v>2159</v>
      </c>
      <c r="C53" s="2">
        <v>1810</v>
      </c>
      <c r="D53" s="2">
        <v>287</v>
      </c>
      <c r="E53" s="2">
        <v>28</v>
      </c>
      <c r="F53" s="2">
        <v>6</v>
      </c>
    </row>
    <row r="54" spans="1:6" ht="12.75">
      <c r="A54" s="3" t="s">
        <v>0</v>
      </c>
      <c r="B54" s="26">
        <f>SUM(B52:B53)</f>
        <v>2755</v>
      </c>
      <c r="C54" s="26">
        <f>SUM(C52:C53)</f>
        <v>2376</v>
      </c>
      <c r="D54" s="2">
        <f>SUM(D52:D53)</f>
        <v>446</v>
      </c>
      <c r="E54" s="2">
        <f>SUM(E52:E53)</f>
        <v>40</v>
      </c>
      <c r="F54" s="2">
        <f>SUM(F52:F53)</f>
        <v>12</v>
      </c>
    </row>
    <row r="55" spans="1:10" ht="6.75" customHeight="1">
      <c r="A55" s="25"/>
      <c r="B55" s="24"/>
      <c r="C55" s="24"/>
      <c r="D55" s="24"/>
      <c r="E55" s="24"/>
      <c r="F55" s="24"/>
      <c r="G55" s="23"/>
      <c r="H55" s="23"/>
      <c r="I55" s="23"/>
      <c r="J55" s="23"/>
    </row>
    <row r="56" spans="1:6" ht="12.75">
      <c r="A56" s="3" t="s">
        <v>47</v>
      </c>
      <c r="B56" s="32" t="s">
        <v>65</v>
      </c>
      <c r="C56" s="31" t="s">
        <v>66</v>
      </c>
      <c r="D56" s="32" t="s">
        <v>79</v>
      </c>
      <c r="E56" s="31" t="s">
        <v>87</v>
      </c>
      <c r="F56" s="2" t="s">
        <v>34</v>
      </c>
    </row>
    <row r="57" spans="1:5" ht="12.75">
      <c r="A57" s="2" t="s">
        <v>17</v>
      </c>
      <c r="B57" s="2">
        <v>303</v>
      </c>
      <c r="C57" s="7">
        <v>370</v>
      </c>
      <c r="D57" s="2">
        <v>192</v>
      </c>
      <c r="E57" s="7">
        <v>222</v>
      </c>
    </row>
    <row r="58" spans="1:6" ht="12.75">
      <c r="A58" s="2" t="s">
        <v>23</v>
      </c>
      <c r="B58" s="2">
        <v>1556</v>
      </c>
      <c r="C58" s="7">
        <v>1729</v>
      </c>
      <c r="D58" s="2">
        <v>1324</v>
      </c>
      <c r="E58" s="7">
        <v>1747</v>
      </c>
      <c r="F58" s="2">
        <v>4</v>
      </c>
    </row>
    <row r="59" spans="1:6" ht="12.75">
      <c r="A59" s="3" t="s">
        <v>68</v>
      </c>
      <c r="B59" s="27">
        <f>SUM(B57:B58)</f>
        <v>1859</v>
      </c>
      <c r="C59" s="37">
        <f>SUM(C57:C58)</f>
        <v>2099</v>
      </c>
      <c r="D59" s="27">
        <f>SUM(D57:D58)</f>
        <v>1516</v>
      </c>
      <c r="E59" s="37">
        <f>SUM(E57:E58)</f>
        <v>1969</v>
      </c>
      <c r="F59" s="2">
        <f>SUM(F57:F58)</f>
        <v>4</v>
      </c>
    </row>
    <row r="60" spans="1:10" ht="6" customHeight="1">
      <c r="A60" s="24"/>
      <c r="B60" s="23"/>
      <c r="C60" s="23"/>
      <c r="D60" s="23"/>
      <c r="E60" s="23"/>
      <c r="F60" s="23"/>
      <c r="G60" s="23"/>
      <c r="H60" s="23"/>
      <c r="I60" s="23"/>
      <c r="J60" s="23"/>
    </row>
    <row r="61" spans="1:5" ht="12.75">
      <c r="A61" s="3" t="s">
        <v>48</v>
      </c>
      <c r="B61" s="32" t="s">
        <v>80</v>
      </c>
      <c r="C61" s="32" t="s">
        <v>40</v>
      </c>
      <c r="D61" s="2" t="s">
        <v>34</v>
      </c>
      <c r="E61" s="2" t="s">
        <v>25</v>
      </c>
    </row>
    <row r="62" spans="1:5" ht="18" customHeight="1">
      <c r="A62" s="2" t="s">
        <v>16</v>
      </c>
      <c r="B62" s="2">
        <v>655</v>
      </c>
      <c r="C62" s="3">
        <v>1012</v>
      </c>
      <c r="D62" s="2">
        <v>1</v>
      </c>
      <c r="E62" s="2" t="s">
        <v>25</v>
      </c>
    </row>
    <row r="63" spans="1:10" ht="6" customHeight="1">
      <c r="A63" s="18"/>
      <c r="B63" s="23"/>
      <c r="C63" s="23"/>
      <c r="D63" s="23"/>
      <c r="E63" s="23"/>
      <c r="F63" s="23"/>
      <c r="G63" s="23"/>
      <c r="H63" s="23"/>
      <c r="I63" s="23"/>
      <c r="J63" s="23"/>
    </row>
    <row r="64" spans="1:4" ht="12.75">
      <c r="A64" s="22" t="s">
        <v>49</v>
      </c>
      <c r="B64" s="31" t="s">
        <v>58</v>
      </c>
      <c r="C64" s="31" t="s">
        <v>81</v>
      </c>
      <c r="D64" s="31" t="s">
        <v>34</v>
      </c>
    </row>
    <row r="65" spans="1:4" ht="12.75">
      <c r="A65" s="2" t="s">
        <v>46</v>
      </c>
      <c r="B65" s="27">
        <v>440</v>
      </c>
      <c r="C65" s="27">
        <v>520</v>
      </c>
      <c r="D65" s="2">
        <v>0</v>
      </c>
    </row>
    <row r="66" spans="1:4" ht="12.75">
      <c r="A66" s="2" t="s">
        <v>19</v>
      </c>
      <c r="B66" s="27">
        <v>617</v>
      </c>
      <c r="C66" s="27">
        <v>516</v>
      </c>
      <c r="D66" s="2">
        <v>2</v>
      </c>
    </row>
    <row r="67" spans="1:4" ht="12.75">
      <c r="A67" s="2" t="s">
        <v>21</v>
      </c>
      <c r="B67" s="27">
        <v>187</v>
      </c>
      <c r="C67" s="27">
        <v>459</v>
      </c>
      <c r="D67" s="2">
        <v>0</v>
      </c>
    </row>
    <row r="68" spans="1:4" ht="12.75">
      <c r="A68" s="2" t="s">
        <v>26</v>
      </c>
      <c r="B68" s="27">
        <v>1571</v>
      </c>
      <c r="C68" s="27">
        <v>1087</v>
      </c>
      <c r="D68" s="2">
        <v>3</v>
      </c>
    </row>
    <row r="69" spans="1:4" ht="12.75">
      <c r="A69" s="2" t="s">
        <v>27</v>
      </c>
      <c r="B69" s="27">
        <v>2123</v>
      </c>
      <c r="C69" s="27">
        <v>1085</v>
      </c>
      <c r="D69" s="2">
        <v>11</v>
      </c>
    </row>
    <row r="70" spans="1:4" ht="12.75">
      <c r="A70" s="2" t="s">
        <v>5</v>
      </c>
      <c r="B70" s="27">
        <v>45</v>
      </c>
      <c r="C70" s="27">
        <v>74</v>
      </c>
      <c r="D70" s="2">
        <v>0</v>
      </c>
    </row>
    <row r="71" spans="1:4" ht="12.75">
      <c r="A71" s="3" t="s">
        <v>0</v>
      </c>
      <c r="B71" s="26">
        <f>SUM(B65:B70)</f>
        <v>4983</v>
      </c>
      <c r="C71" s="27">
        <f>SUM(C65:C70)</f>
        <v>3741</v>
      </c>
      <c r="D71" s="2">
        <v>16</v>
      </c>
    </row>
    <row r="72" spans="1:10" ht="6.75" customHeight="1">
      <c r="A72" s="23"/>
      <c r="B72" s="24"/>
      <c r="C72" s="24"/>
      <c r="D72" s="24"/>
      <c r="E72" s="24"/>
      <c r="F72" s="23"/>
      <c r="G72" s="23"/>
      <c r="H72" s="23"/>
      <c r="I72" s="23"/>
      <c r="J72" s="23"/>
    </row>
    <row r="73" spans="1:4" ht="23.25" customHeight="1">
      <c r="A73" s="22" t="s">
        <v>50</v>
      </c>
      <c r="B73" s="31" t="s">
        <v>82</v>
      </c>
      <c r="C73" s="31" t="s">
        <v>59</v>
      </c>
      <c r="D73" s="31" t="s">
        <v>34</v>
      </c>
    </row>
    <row r="74" spans="1:4" ht="12.75">
      <c r="A74" s="2" t="s">
        <v>22</v>
      </c>
      <c r="B74" s="2">
        <v>389</v>
      </c>
      <c r="C74" s="2">
        <v>682</v>
      </c>
      <c r="D74" s="2">
        <v>3</v>
      </c>
    </row>
    <row r="75" spans="1:4" ht="12.75">
      <c r="A75" s="2" t="s">
        <v>17</v>
      </c>
      <c r="B75" s="2">
        <v>315</v>
      </c>
      <c r="C75" s="2">
        <v>280</v>
      </c>
      <c r="D75" s="2">
        <v>0</v>
      </c>
    </row>
    <row r="76" spans="1:4" ht="12.75">
      <c r="A76" s="2" t="s">
        <v>23</v>
      </c>
      <c r="B76" s="2">
        <v>1609</v>
      </c>
      <c r="C76" s="2">
        <v>1956</v>
      </c>
      <c r="D76" s="2">
        <v>2</v>
      </c>
    </row>
    <row r="77" spans="1:4" ht="12.75">
      <c r="A77" s="2" t="s">
        <v>24</v>
      </c>
      <c r="B77" s="2">
        <v>474</v>
      </c>
      <c r="C77" s="2">
        <v>449</v>
      </c>
      <c r="D77" s="2">
        <v>1</v>
      </c>
    </row>
    <row r="78" spans="1:4" ht="12.75">
      <c r="A78" s="2" t="s">
        <v>16</v>
      </c>
      <c r="B78" s="2">
        <v>714</v>
      </c>
      <c r="C78" s="2">
        <v>900</v>
      </c>
      <c r="D78" s="2">
        <v>3</v>
      </c>
    </row>
    <row r="79" spans="1:4" ht="12.75">
      <c r="A79" s="3" t="s">
        <v>0</v>
      </c>
      <c r="B79" s="27">
        <f>SUM(B74:B78)</f>
        <v>3501</v>
      </c>
      <c r="C79" s="26">
        <f>SUM(C74:C78)</f>
        <v>4267</v>
      </c>
      <c r="D79" s="27">
        <f>SUM(D74:D78)</f>
        <v>9</v>
      </c>
    </row>
    <row r="80" spans="1:10" ht="5.25" customHeight="1">
      <c r="A80" s="23"/>
      <c r="B80" s="24"/>
      <c r="C80" s="24"/>
      <c r="D80" s="24"/>
      <c r="E80" s="23"/>
      <c r="F80" s="23"/>
      <c r="G80" s="23"/>
      <c r="H80" s="23"/>
      <c r="I80" s="23"/>
      <c r="J80" s="23"/>
    </row>
    <row r="81" spans="1:6" ht="12.75">
      <c r="A81" s="22" t="s">
        <v>60</v>
      </c>
      <c r="B81" s="31" t="s">
        <v>83</v>
      </c>
      <c r="C81" s="31" t="s">
        <v>84</v>
      </c>
      <c r="D81" s="2" t="s">
        <v>62</v>
      </c>
      <c r="E81" s="2" t="s">
        <v>85</v>
      </c>
      <c r="F81" s="2" t="s">
        <v>34</v>
      </c>
    </row>
    <row r="82" spans="1:6" ht="12.75">
      <c r="A82" s="2" t="s">
        <v>11</v>
      </c>
      <c r="B82" s="27">
        <v>539</v>
      </c>
      <c r="C82" s="27">
        <v>489</v>
      </c>
      <c r="D82" s="27">
        <v>1162</v>
      </c>
      <c r="E82" s="27">
        <v>1019</v>
      </c>
      <c r="F82" s="27">
        <v>13</v>
      </c>
    </row>
    <row r="83" spans="1:6" ht="12.75">
      <c r="A83" s="2" t="s">
        <v>12</v>
      </c>
      <c r="B83" s="27">
        <v>648</v>
      </c>
      <c r="C83" s="27">
        <v>531</v>
      </c>
      <c r="D83" s="27">
        <v>1425</v>
      </c>
      <c r="E83" s="27">
        <v>1311</v>
      </c>
      <c r="F83" s="27">
        <v>7</v>
      </c>
    </row>
    <row r="84" spans="1:6" ht="12.75">
      <c r="A84" s="2" t="s">
        <v>13</v>
      </c>
      <c r="B84" s="27">
        <v>695</v>
      </c>
      <c r="C84" s="27">
        <v>605</v>
      </c>
      <c r="D84" s="27">
        <v>1231</v>
      </c>
      <c r="E84" s="27">
        <v>1183</v>
      </c>
      <c r="F84" s="27">
        <v>0</v>
      </c>
    </row>
    <row r="85" spans="1:6" ht="12.75">
      <c r="A85" s="2" t="s">
        <v>14</v>
      </c>
      <c r="B85" s="27">
        <v>683</v>
      </c>
      <c r="C85" s="27">
        <v>618</v>
      </c>
      <c r="D85" s="27">
        <v>1331</v>
      </c>
      <c r="E85" s="27">
        <v>1282</v>
      </c>
      <c r="F85" s="27">
        <v>6</v>
      </c>
    </row>
    <row r="86" spans="1:6" ht="12.75">
      <c r="A86" s="2" t="s">
        <v>15</v>
      </c>
      <c r="B86" s="27">
        <v>911</v>
      </c>
      <c r="C86" s="27">
        <v>789</v>
      </c>
      <c r="D86" s="27">
        <v>1517</v>
      </c>
      <c r="E86" s="27">
        <v>1463</v>
      </c>
      <c r="F86" s="27">
        <v>0</v>
      </c>
    </row>
    <row r="87" spans="1:6" ht="12.75">
      <c r="A87" s="3" t="s">
        <v>0</v>
      </c>
      <c r="B87" s="27">
        <f>SUM(B82:B86)</f>
        <v>3476</v>
      </c>
      <c r="C87" s="27">
        <f>SUM(C82:C86)</f>
        <v>3032</v>
      </c>
      <c r="D87" s="26">
        <f>SUM(D82:D86)</f>
        <v>6666</v>
      </c>
      <c r="E87" s="26">
        <f>SUM(E82:E86)</f>
        <v>6258</v>
      </c>
      <c r="F87" s="27">
        <f>SUM(F82:F86)</f>
        <v>26</v>
      </c>
    </row>
    <row r="88" spans="1:10" ht="4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90" ht="12.75">
      <c r="A90" s="2" t="s">
        <v>25</v>
      </c>
    </row>
  </sheetData>
  <sheetProtection/>
  <mergeCells count="2">
    <mergeCell ref="A1:J1"/>
    <mergeCell ref="A2:J2"/>
  </mergeCells>
  <printOptions gridLines="1"/>
  <pageMargins left="0.5" right="0.25" top="0.5" bottom="0.25" header="0.5" footer="0.5"/>
  <pageSetup horizontalDpi="600" verticalDpi="600" orientation="landscape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2016-11-15T20:54:33Z</cp:lastPrinted>
  <dcterms:created xsi:type="dcterms:W3CDTF">2002-09-04T18:18:08Z</dcterms:created>
  <dcterms:modified xsi:type="dcterms:W3CDTF">2022-08-11T13:24:15Z</dcterms:modified>
  <cp:category/>
  <cp:version/>
  <cp:contentType/>
  <cp:contentStatus/>
</cp:coreProperties>
</file>