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trafford" sheetId="1" r:id="rId1"/>
  </sheets>
  <definedNames>
    <definedName name="_xlnm.Print_Area" localSheetId="0">'strafford'!$A$1:$G$134</definedName>
    <definedName name="_xlnm.Print_Titles" localSheetId="0">'strafford'!$1:$3</definedName>
  </definedNames>
  <calcPr fullCalcOnLoad="1"/>
</workbook>
</file>

<file path=xl/sharedStrings.xml><?xml version="1.0" encoding="utf-8"?>
<sst xmlns="http://schemas.openxmlformats.org/spreadsheetml/2006/main" count="238" uniqueCount="134">
  <si>
    <t xml:space="preserve"> </t>
  </si>
  <si>
    <t>Scatter</t>
  </si>
  <si>
    <t>District No. 4 (2)</t>
  </si>
  <si>
    <t>District No. 7 (1)</t>
  </si>
  <si>
    <t>District No. 3 (2)</t>
  </si>
  <si>
    <t>TOTALS</t>
  </si>
  <si>
    <t>District No. 5 (1)</t>
  </si>
  <si>
    <t>District No. 8 (1)</t>
  </si>
  <si>
    <t>District No. 10 (1)</t>
  </si>
  <si>
    <t>District No. 13 (1)</t>
  </si>
  <si>
    <t>District No. 1 (2)</t>
  </si>
  <si>
    <t>Smith, d</t>
  </si>
  <si>
    <t>Harrington, r</t>
  </si>
  <si>
    <t>District No. 6 (5)</t>
  </si>
  <si>
    <t>Schmidt, d</t>
  </si>
  <si>
    <t>District No. 2 (2)</t>
  </si>
  <si>
    <t>District No. 11 (1)</t>
  </si>
  <si>
    <t>District No. 12 (1)</t>
  </si>
  <si>
    <t>District No. 14 (1)</t>
  </si>
  <si>
    <t>District No. 16 (1)</t>
  </si>
  <si>
    <t>District No. 25 (1)FL</t>
  </si>
  <si>
    <t>District No. 17 (3)</t>
  </si>
  <si>
    <t>Chase, d</t>
  </si>
  <si>
    <t xml:space="preserve">State Representative - STRAFFORD County  </t>
  </si>
  <si>
    <t>Brown, d</t>
  </si>
  <si>
    <t>Middleton</t>
  </si>
  <si>
    <t>Milton</t>
  </si>
  <si>
    <t>Pitre, r</t>
  </si>
  <si>
    <t>Horgan, r</t>
  </si>
  <si>
    <t>Wuelper, r</t>
  </si>
  <si>
    <t>New Durham</t>
  </si>
  <si>
    <t>Strafford</t>
  </si>
  <si>
    <t>Barrington</t>
  </si>
  <si>
    <t>Salloway, d</t>
  </si>
  <si>
    <t>Lee</t>
  </si>
  <si>
    <t>Horrigan, d</t>
  </si>
  <si>
    <t>Spang, d</t>
  </si>
  <si>
    <t>Durham</t>
  </si>
  <si>
    <t>Madbury</t>
  </si>
  <si>
    <t>Fontneau, d</t>
  </si>
  <si>
    <t>Rochester Ward 1</t>
  </si>
  <si>
    <t>Rochester Ward 6</t>
  </si>
  <si>
    <t>District No. 9 (1)</t>
  </si>
  <si>
    <t>Rochester Ward 2</t>
  </si>
  <si>
    <t>Rochester Ward 3</t>
  </si>
  <si>
    <t>Grassie, d</t>
  </si>
  <si>
    <t>Rochester Ward 4</t>
  </si>
  <si>
    <t>Rochester Ward 5</t>
  </si>
  <si>
    <t>Dover Ward 1</t>
  </si>
  <si>
    <t>Dover Ward 2</t>
  </si>
  <si>
    <t>Dover Ward 15 (1)</t>
  </si>
  <si>
    <t>Dover Ward 3</t>
  </si>
  <si>
    <t>Frost, d</t>
  </si>
  <si>
    <t>Dover Ward 4</t>
  </si>
  <si>
    <t>Castaldo, r</t>
  </si>
  <si>
    <t>Vincent, d</t>
  </si>
  <si>
    <t>Bixby, d</t>
  </si>
  <si>
    <t>Treleaven, d</t>
  </si>
  <si>
    <t>Dover Ward 6</t>
  </si>
  <si>
    <t>Somersworth Ward 2</t>
  </si>
  <si>
    <t>District No. 18 (3)</t>
  </si>
  <si>
    <t>Spencer, r</t>
  </si>
  <si>
    <t>Carnes, r</t>
  </si>
  <si>
    <t>Rollinsford</t>
  </si>
  <si>
    <t>Somersworth Ward 1</t>
  </si>
  <si>
    <t>Somersworth Ward 3</t>
  </si>
  <si>
    <t>Somersworth Ward 5</t>
  </si>
  <si>
    <t>District No. 19 (1)FL</t>
  </si>
  <si>
    <t>District No. 20 (1)FL</t>
  </si>
  <si>
    <t>Southworth, d</t>
  </si>
  <si>
    <t>District No. 21 (1)FL</t>
  </si>
  <si>
    <t>Sandler, d</t>
  </si>
  <si>
    <t>Somersworth Ward 4</t>
  </si>
  <si>
    <t>District No. 22 (1)FL</t>
  </si>
  <si>
    <t>Kaczynski, Jr., r</t>
  </si>
  <si>
    <t>District No. 23 (1)FL</t>
  </si>
  <si>
    <t>District No. 24 (1)FL</t>
  </si>
  <si>
    <t>Hannon, r</t>
  </si>
  <si>
    <t>Gourgue, d</t>
  </si>
  <si>
    <t>Farmington</t>
  </si>
  <si>
    <t>Hayward, r</t>
  </si>
  <si>
    <t>Krasner, d</t>
  </si>
  <si>
    <t>Wilson, r</t>
  </si>
  <si>
    <t>Levesque, d</t>
  </si>
  <si>
    <t>Towne, d</t>
  </si>
  <si>
    <t>Bugbee, r</t>
  </si>
  <si>
    <t>Racic, r</t>
  </si>
  <si>
    <t xml:space="preserve">Ellis, d </t>
  </si>
  <si>
    <t>Kittredge, r</t>
  </si>
  <si>
    <t>Childs, r</t>
  </si>
  <si>
    <t>Conley, d</t>
  </si>
  <si>
    <t>Fargo, d</t>
  </si>
  <si>
    <t>Cannon, d</t>
  </si>
  <si>
    <t>Rich, d</t>
  </si>
  <si>
    <t>Munck, r</t>
  </si>
  <si>
    <t>Higgins, d</t>
  </si>
  <si>
    <t>Keans, d</t>
  </si>
  <si>
    <t>Minihan, d</t>
  </si>
  <si>
    <t>State of New Hampshire - 2020 General Election</t>
  </si>
  <si>
    <t>Dover Ward 5</t>
  </si>
  <si>
    <t>Bailey, r</t>
  </si>
  <si>
    <t>Allard, d</t>
  </si>
  <si>
    <t>Howard, d</t>
  </si>
  <si>
    <t>Turcotte, r</t>
  </si>
  <si>
    <t>Lamoureux, r</t>
  </si>
  <si>
    <t>McDermott, r</t>
  </si>
  <si>
    <t>Zetterstrom, r</t>
  </si>
  <si>
    <t>Ziegra, r</t>
  </si>
  <si>
    <t>Kenney, d</t>
  </si>
  <si>
    <t>Wall, d</t>
  </si>
  <si>
    <t>deBree, r</t>
  </si>
  <si>
    <t>Barkin, r</t>
  </si>
  <si>
    <t>Newton, r</t>
  </si>
  <si>
    <t>Ransom, d</t>
  </si>
  <si>
    <t>Ankarberg, r</t>
  </si>
  <si>
    <t>Clement, r</t>
  </si>
  <si>
    <t>DeVito, d</t>
  </si>
  <si>
    <t>Cooper, r</t>
  </si>
  <si>
    <t>Blouin, r</t>
  </si>
  <si>
    <t>Oxaal, d</t>
  </si>
  <si>
    <t>Morgan, r</t>
  </si>
  <si>
    <t>Allie, r</t>
  </si>
  <si>
    <t>McMahon, r</t>
  </si>
  <si>
    <t>Burr, r</t>
  </si>
  <si>
    <t>Wyrsch, r</t>
  </si>
  <si>
    <t>Groen, r</t>
  </si>
  <si>
    <t>Delemus, r</t>
  </si>
  <si>
    <t>Hastings, r</t>
  </si>
  <si>
    <t>Durham*</t>
  </si>
  <si>
    <t>*correction received</t>
  </si>
  <si>
    <t>Recount</t>
  </si>
  <si>
    <t xml:space="preserve">District No. 6 </t>
  </si>
  <si>
    <t xml:space="preserve">District No. 17 </t>
  </si>
  <si>
    <t xml:space="preserve">District No. 18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</si>
</sst>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66" fontId="3" fillId="36" borderId="10" xfId="42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166" fontId="44" fillId="0" borderId="0" xfId="42" applyNumberFormat="1" applyFont="1" applyBorder="1" applyAlignment="1">
      <alignment/>
    </xf>
    <xf numFmtId="166" fontId="43" fillId="0" borderId="0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140" zoomScaleNormal="140" zoomScalePageLayoutView="0" workbookViewId="0" topLeftCell="A112">
      <selection activeCell="A119" sqref="A119:IV119"/>
    </sheetView>
  </sheetViews>
  <sheetFormatPr defaultColWidth="9.140625" defaultRowHeight="12.75"/>
  <cols>
    <col min="1" max="1" width="19.28125" style="4" customWidth="1"/>
    <col min="2" max="2" width="12.00390625" style="4" bestFit="1" customWidth="1"/>
    <col min="3" max="3" width="11.7109375" style="4" bestFit="1" customWidth="1"/>
    <col min="4" max="4" width="10.00390625" style="4" customWidth="1"/>
    <col min="5" max="5" width="9.7109375" style="4" customWidth="1"/>
    <col min="6" max="6" width="9.28125" style="4" bestFit="1" customWidth="1"/>
    <col min="7" max="7" width="9.140625" style="4" customWidth="1"/>
    <col min="8" max="16384" width="8.8515625" style="4" customWidth="1"/>
  </cols>
  <sheetData>
    <row r="1" spans="1:7" ht="15" customHeight="1">
      <c r="A1" s="25" t="s">
        <v>98</v>
      </c>
      <c r="B1" s="25"/>
      <c r="C1" s="25"/>
      <c r="D1" s="25"/>
      <c r="E1" s="25"/>
      <c r="F1" s="25"/>
      <c r="G1" s="25"/>
    </row>
    <row r="2" spans="1:7" ht="15" customHeight="1">
      <c r="A2" s="26" t="s">
        <v>23</v>
      </c>
      <c r="B2" s="26"/>
      <c r="C2" s="26"/>
      <c r="D2" s="26"/>
      <c r="E2" s="26"/>
      <c r="F2" s="26"/>
      <c r="G2" s="26"/>
    </row>
    <row r="3" spans="1:7" ht="5.25" customHeight="1">
      <c r="A3" s="6"/>
      <c r="B3" s="6"/>
      <c r="C3" s="6"/>
      <c r="D3" s="6"/>
      <c r="E3" s="6"/>
      <c r="F3" s="6"/>
      <c r="G3" s="6"/>
    </row>
    <row r="4" spans="1:7" ht="12.75">
      <c r="A4" s="1" t="s">
        <v>10</v>
      </c>
      <c r="B4" s="7" t="s">
        <v>100</v>
      </c>
      <c r="C4" s="7" t="s">
        <v>80</v>
      </c>
      <c r="D4" s="7" t="s">
        <v>24</v>
      </c>
      <c r="E4" s="1" t="s">
        <v>0</v>
      </c>
      <c r="F4" s="1" t="s">
        <v>1</v>
      </c>
      <c r="G4" s="1"/>
    </row>
    <row r="5" spans="1:7" ht="12.75">
      <c r="A5" s="1" t="s">
        <v>25</v>
      </c>
      <c r="B5" s="1">
        <v>595</v>
      </c>
      <c r="C5" s="1">
        <v>514</v>
      </c>
      <c r="D5" s="1">
        <v>376</v>
      </c>
      <c r="E5" s="1"/>
      <c r="F5" s="1">
        <v>2</v>
      </c>
      <c r="G5" s="1"/>
    </row>
    <row r="6" spans="1:7" ht="12.75">
      <c r="A6" s="1" t="s">
        <v>26</v>
      </c>
      <c r="B6" s="14">
        <v>1435</v>
      </c>
      <c r="C6" s="14">
        <v>1240</v>
      </c>
      <c r="D6" s="1">
        <v>974</v>
      </c>
      <c r="E6" s="1"/>
      <c r="F6" s="1">
        <v>4</v>
      </c>
      <c r="G6" s="1"/>
    </row>
    <row r="7" spans="1:7" ht="12.75">
      <c r="A7" s="1" t="s">
        <v>5</v>
      </c>
      <c r="B7" s="10">
        <f>SUM(B5:B6)</f>
        <v>2030</v>
      </c>
      <c r="C7" s="10">
        <f>SUM(C5:C6)</f>
        <v>1754</v>
      </c>
      <c r="D7" s="5">
        <f>SUM(D5:D6)</f>
        <v>1350</v>
      </c>
      <c r="E7" s="5"/>
      <c r="F7" s="1">
        <v>6</v>
      </c>
      <c r="G7" s="1"/>
    </row>
    <row r="8" spans="1:7" ht="5.25" customHeight="1">
      <c r="A8" s="3"/>
      <c r="B8" s="3"/>
      <c r="C8" s="3"/>
      <c r="D8" s="3"/>
      <c r="E8" s="3"/>
      <c r="F8" s="3"/>
      <c r="G8" s="3"/>
    </row>
    <row r="9" spans="1:7" ht="12.75">
      <c r="A9" s="1" t="s">
        <v>15</v>
      </c>
      <c r="B9" s="7" t="s">
        <v>28</v>
      </c>
      <c r="C9" s="7" t="s">
        <v>27</v>
      </c>
      <c r="D9" s="7" t="s">
        <v>0</v>
      </c>
      <c r="E9" s="7" t="s">
        <v>81</v>
      </c>
      <c r="F9" s="1" t="s">
        <v>0</v>
      </c>
      <c r="G9" s="1" t="s">
        <v>1</v>
      </c>
    </row>
    <row r="10" spans="1:7" ht="12.75">
      <c r="A10" s="1" t="s">
        <v>79</v>
      </c>
      <c r="B10" s="15">
        <v>1742</v>
      </c>
      <c r="C10" s="15">
        <v>1571</v>
      </c>
      <c r="D10" s="14"/>
      <c r="E10" s="14">
        <v>1548</v>
      </c>
      <c r="F10" s="1"/>
      <c r="G10" s="1">
        <v>4</v>
      </c>
    </row>
    <row r="11" spans="1:7" ht="12.75">
      <c r="A11" s="1" t="s">
        <v>0</v>
      </c>
      <c r="B11" s="1"/>
      <c r="C11" s="1"/>
      <c r="D11" s="1"/>
      <c r="E11" s="1"/>
      <c r="F11" s="1"/>
      <c r="G11" s="1"/>
    </row>
    <row r="12" spans="1:7" ht="4.5" customHeight="1">
      <c r="A12" s="3"/>
      <c r="B12" s="3"/>
      <c r="C12" s="3"/>
      <c r="D12" s="3"/>
      <c r="E12" s="3"/>
      <c r="F12" s="3"/>
      <c r="G12" s="3"/>
    </row>
    <row r="13" spans="1:7" ht="12.75">
      <c r="A13" s="1" t="s">
        <v>4</v>
      </c>
      <c r="B13" s="7" t="s">
        <v>12</v>
      </c>
      <c r="C13" s="7" t="s">
        <v>29</v>
      </c>
      <c r="D13" s="7" t="s">
        <v>101</v>
      </c>
      <c r="E13" s="7" t="s">
        <v>102</v>
      </c>
      <c r="F13" s="1" t="s">
        <v>0</v>
      </c>
      <c r="G13" s="1" t="s">
        <v>1</v>
      </c>
    </row>
    <row r="14" spans="1:7" ht="12.75">
      <c r="A14" s="1" t="s">
        <v>30</v>
      </c>
      <c r="B14" s="14">
        <v>1008</v>
      </c>
      <c r="C14" s="14">
        <v>1020</v>
      </c>
      <c r="D14" s="14">
        <v>657</v>
      </c>
      <c r="E14" s="14">
        <v>610</v>
      </c>
      <c r="F14" s="1"/>
      <c r="G14" s="1">
        <v>0</v>
      </c>
    </row>
    <row r="15" spans="1:7" ht="12.75">
      <c r="A15" s="1" t="s">
        <v>31</v>
      </c>
      <c r="B15" s="14">
        <v>1408</v>
      </c>
      <c r="C15" s="14">
        <v>1366</v>
      </c>
      <c r="D15" s="14">
        <v>1108</v>
      </c>
      <c r="E15" s="14">
        <v>1133</v>
      </c>
      <c r="F15" s="1"/>
      <c r="G15" s="1">
        <v>1</v>
      </c>
    </row>
    <row r="16" spans="1:7" ht="12.75">
      <c r="A16" s="1" t="s">
        <v>5</v>
      </c>
      <c r="B16" s="10">
        <f>SUM(B14:B15)</f>
        <v>2416</v>
      </c>
      <c r="C16" s="10">
        <f>SUM(C14:C15)</f>
        <v>2386</v>
      </c>
      <c r="D16" s="5">
        <f>SUM(D14:D15)</f>
        <v>1765</v>
      </c>
      <c r="E16" s="5">
        <f>SUM(E14:E15)</f>
        <v>1743</v>
      </c>
      <c r="F16" s="1"/>
      <c r="G16" s="1">
        <v>1</v>
      </c>
    </row>
    <row r="17" spans="1:7" ht="5.25" customHeight="1">
      <c r="A17" s="3"/>
      <c r="B17" s="3"/>
      <c r="C17" s="3"/>
      <c r="D17" s="3"/>
      <c r="E17" s="3"/>
      <c r="F17" s="3"/>
      <c r="G17" s="3"/>
    </row>
    <row r="18" spans="1:7" ht="12.75">
      <c r="A18" s="1" t="s">
        <v>2</v>
      </c>
      <c r="B18" s="7" t="s">
        <v>103</v>
      </c>
      <c r="C18" s="7" t="s">
        <v>82</v>
      </c>
      <c r="D18" s="7" t="s">
        <v>83</v>
      </c>
      <c r="E18" s="7" t="s">
        <v>84</v>
      </c>
      <c r="F18" s="7" t="s">
        <v>0</v>
      </c>
      <c r="G18" s="1" t="s">
        <v>1</v>
      </c>
    </row>
    <row r="19" spans="1:7" ht="12.75">
      <c r="A19" s="1" t="s">
        <v>32</v>
      </c>
      <c r="B19" s="15">
        <v>2844</v>
      </c>
      <c r="C19" s="14">
        <v>2604</v>
      </c>
      <c r="D19" s="15">
        <v>2755</v>
      </c>
      <c r="E19" s="14">
        <v>2611</v>
      </c>
      <c r="F19" s="1"/>
      <c r="G19" s="1">
        <v>5</v>
      </c>
    </row>
    <row r="20" spans="1:7" ht="3" customHeight="1">
      <c r="A20" s="3"/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7" t="s">
        <v>85</v>
      </c>
      <c r="C21" s="7" t="s">
        <v>33</v>
      </c>
      <c r="D21" s="7" t="s">
        <v>0</v>
      </c>
      <c r="E21" s="1" t="s">
        <v>1</v>
      </c>
      <c r="F21" s="1"/>
      <c r="G21" s="1"/>
    </row>
    <row r="22" spans="1:7" ht="12.75">
      <c r="A22" s="1" t="s">
        <v>34</v>
      </c>
      <c r="B22" s="14">
        <v>1113</v>
      </c>
      <c r="C22" s="15">
        <v>1702</v>
      </c>
      <c r="D22" s="1"/>
      <c r="E22" s="1">
        <v>2</v>
      </c>
      <c r="F22" s="1"/>
      <c r="G22" s="1"/>
    </row>
    <row r="23" spans="1:7" ht="4.5" customHeight="1">
      <c r="A23" s="3"/>
      <c r="B23" s="3"/>
      <c r="C23" s="3"/>
      <c r="D23" s="3"/>
      <c r="E23" s="3"/>
      <c r="F23" s="3"/>
      <c r="G23" s="3"/>
    </row>
    <row r="24" spans="1:7" s="13" customFormat="1" ht="12.75" customHeight="1">
      <c r="A24" s="1" t="s">
        <v>13</v>
      </c>
      <c r="B24" s="7" t="s">
        <v>104</v>
      </c>
      <c r="C24" s="7" t="s">
        <v>105</v>
      </c>
      <c r="D24" s="7" t="s">
        <v>86</v>
      </c>
      <c r="E24" s="7" t="s">
        <v>106</v>
      </c>
      <c r="F24" s="7" t="s">
        <v>107</v>
      </c>
      <c r="G24" s="12"/>
    </row>
    <row r="25" spans="1:7" s="13" customFormat="1" ht="12.75" customHeight="1">
      <c r="A25" s="1" t="s">
        <v>37</v>
      </c>
      <c r="B25" s="14">
        <v>1785</v>
      </c>
      <c r="C25" s="14">
        <v>1843</v>
      </c>
      <c r="D25" s="14">
        <v>1698</v>
      </c>
      <c r="E25" s="14">
        <v>1623</v>
      </c>
      <c r="F25" s="14">
        <v>1526</v>
      </c>
      <c r="G25" s="12"/>
    </row>
    <row r="26" spans="1:7" s="13" customFormat="1" ht="12.75" customHeight="1">
      <c r="A26" s="1" t="s">
        <v>38</v>
      </c>
      <c r="B26" s="14">
        <v>441</v>
      </c>
      <c r="C26" s="14">
        <v>458</v>
      </c>
      <c r="D26" s="14">
        <v>452</v>
      </c>
      <c r="E26" s="14">
        <v>419</v>
      </c>
      <c r="F26" s="14">
        <v>419</v>
      </c>
      <c r="G26" s="12"/>
    </row>
    <row r="27" spans="1:7" s="13" customFormat="1" ht="12.75" customHeight="1">
      <c r="A27" s="1" t="s">
        <v>5</v>
      </c>
      <c r="B27" s="14">
        <f>SUM(B25:B26)</f>
        <v>2226</v>
      </c>
      <c r="C27" s="14">
        <f>SUM(C25:C26)</f>
        <v>2301</v>
      </c>
      <c r="D27" s="14">
        <f>SUM(D25:D26)</f>
        <v>2150</v>
      </c>
      <c r="E27" s="14">
        <f>SUM(E25:E26)</f>
        <v>2042</v>
      </c>
      <c r="F27" s="14">
        <f>SUM(F25:F26)</f>
        <v>1945</v>
      </c>
      <c r="G27" s="12"/>
    </row>
    <row r="28" spans="1:7" ht="12.75">
      <c r="A28" s="1"/>
      <c r="B28" s="1"/>
      <c r="C28" s="1"/>
      <c r="D28" s="1"/>
      <c r="E28" s="1"/>
      <c r="F28" s="1"/>
      <c r="G28" s="7" t="s">
        <v>0</v>
      </c>
    </row>
    <row r="29" spans="1:7" ht="12.75">
      <c r="A29" s="1" t="s">
        <v>131</v>
      </c>
      <c r="B29" s="2" t="s">
        <v>35</v>
      </c>
      <c r="C29" s="2" t="s">
        <v>108</v>
      </c>
      <c r="D29" s="2" t="s">
        <v>11</v>
      </c>
      <c r="E29" s="2" t="s">
        <v>36</v>
      </c>
      <c r="F29" s="2" t="s">
        <v>109</v>
      </c>
      <c r="G29" s="7" t="s">
        <v>1</v>
      </c>
    </row>
    <row r="30" spans="1:7" ht="12.75">
      <c r="A30" s="1" t="s">
        <v>128</v>
      </c>
      <c r="B30" s="14">
        <v>4753</v>
      </c>
      <c r="C30" s="14">
        <v>4806</v>
      </c>
      <c r="D30" s="14">
        <v>4823</v>
      </c>
      <c r="E30" s="14">
        <v>4825</v>
      </c>
      <c r="F30" s="14">
        <v>4806</v>
      </c>
      <c r="G30" s="12">
        <v>5</v>
      </c>
    </row>
    <row r="31" spans="1:7" ht="12.75">
      <c r="A31" s="1" t="s">
        <v>38</v>
      </c>
      <c r="B31" s="14">
        <v>676</v>
      </c>
      <c r="C31" s="14">
        <v>633</v>
      </c>
      <c r="D31" s="14">
        <v>657</v>
      </c>
      <c r="E31" s="14">
        <v>651</v>
      </c>
      <c r="F31" s="14">
        <v>727</v>
      </c>
      <c r="G31" s="12">
        <v>1</v>
      </c>
    </row>
    <row r="32" spans="1:7" ht="12.75" customHeight="1">
      <c r="A32" s="1" t="s">
        <v>5</v>
      </c>
      <c r="B32" s="15">
        <f>SUM(B30:B31)</f>
        <v>5429</v>
      </c>
      <c r="C32" s="15">
        <f>SUM(C30:C31)</f>
        <v>5439</v>
      </c>
      <c r="D32" s="15">
        <f>SUM(D30:D31)</f>
        <v>5480</v>
      </c>
      <c r="E32" s="15">
        <f>SUM(E30:E31)</f>
        <v>5476</v>
      </c>
      <c r="F32" s="15">
        <f>SUM(F30:F31)</f>
        <v>5533</v>
      </c>
      <c r="G32" s="12">
        <v>6</v>
      </c>
    </row>
    <row r="33" spans="1:7" ht="5.25" customHeight="1">
      <c r="A33" s="3"/>
      <c r="B33" s="3"/>
      <c r="C33" s="3"/>
      <c r="D33" s="3"/>
      <c r="E33" s="3"/>
      <c r="F33" s="3"/>
      <c r="G33" s="3"/>
    </row>
    <row r="34" spans="1:7" ht="12.75">
      <c r="A34" s="1" t="s">
        <v>3</v>
      </c>
      <c r="B34" s="7" t="s">
        <v>110</v>
      </c>
      <c r="C34" s="7" t="s">
        <v>39</v>
      </c>
      <c r="D34" s="1" t="s">
        <v>0</v>
      </c>
      <c r="E34" s="1" t="s">
        <v>1</v>
      </c>
      <c r="F34" s="1"/>
      <c r="G34" s="1"/>
    </row>
    <row r="35" spans="1:7" ht="12.75">
      <c r="A35" s="1" t="s">
        <v>40</v>
      </c>
      <c r="B35" s="14">
        <v>1398</v>
      </c>
      <c r="C35" s="15">
        <v>1408</v>
      </c>
      <c r="D35" s="1"/>
      <c r="E35" s="1">
        <v>2</v>
      </c>
      <c r="F35" s="1"/>
      <c r="G35" s="1"/>
    </row>
    <row r="36" spans="1:7" ht="12.75">
      <c r="A36" s="19" t="s">
        <v>130</v>
      </c>
      <c r="B36" s="20">
        <v>1405</v>
      </c>
      <c r="C36" s="21">
        <v>1409</v>
      </c>
      <c r="D36" s="1"/>
      <c r="E36" s="1" t="s">
        <v>0</v>
      </c>
      <c r="F36" s="1"/>
      <c r="G36" s="1"/>
    </row>
    <row r="37" spans="1:7" ht="3" customHeight="1">
      <c r="A37" s="3"/>
      <c r="B37" s="3"/>
      <c r="C37" s="3"/>
      <c r="D37" s="3"/>
      <c r="E37" s="3"/>
      <c r="F37" s="3"/>
      <c r="G37" s="3"/>
    </row>
    <row r="38" spans="1:7" ht="12.75">
      <c r="A38" s="1" t="s">
        <v>7</v>
      </c>
      <c r="B38" s="7" t="s">
        <v>111</v>
      </c>
      <c r="C38" s="7" t="s">
        <v>87</v>
      </c>
      <c r="D38" s="1"/>
      <c r="E38" s="1" t="s">
        <v>1</v>
      </c>
      <c r="F38" s="1"/>
      <c r="G38" s="1"/>
    </row>
    <row r="39" spans="1:7" ht="12.75">
      <c r="A39" s="1" t="s">
        <v>41</v>
      </c>
      <c r="B39" s="14">
        <v>1021</v>
      </c>
      <c r="C39" s="15">
        <v>1206</v>
      </c>
      <c r="D39" s="1"/>
      <c r="E39" s="1">
        <v>0</v>
      </c>
      <c r="F39" s="1"/>
      <c r="G39" s="1"/>
    </row>
    <row r="40" spans="1:7" ht="3" customHeight="1">
      <c r="A40" s="3"/>
      <c r="B40" s="3"/>
      <c r="C40" s="3"/>
      <c r="D40" s="3"/>
      <c r="E40" s="3"/>
      <c r="F40" s="3"/>
      <c r="G40" s="3"/>
    </row>
    <row r="41" spans="1:7" ht="12.75">
      <c r="A41" s="1" t="s">
        <v>42</v>
      </c>
      <c r="B41" s="7" t="s">
        <v>112</v>
      </c>
      <c r="C41" s="7" t="s">
        <v>113</v>
      </c>
      <c r="D41" s="1" t="s">
        <v>0</v>
      </c>
      <c r="E41" s="1" t="s">
        <v>1</v>
      </c>
      <c r="F41" s="1"/>
      <c r="G41" s="1"/>
    </row>
    <row r="42" spans="1:7" ht="12.75">
      <c r="A42" s="1" t="s">
        <v>43</v>
      </c>
      <c r="B42" s="15">
        <v>1515</v>
      </c>
      <c r="C42" s="14">
        <v>1238</v>
      </c>
      <c r="D42" s="1" t="s">
        <v>0</v>
      </c>
      <c r="E42" s="1">
        <v>1</v>
      </c>
      <c r="F42" s="1"/>
      <c r="G42" s="1"/>
    </row>
    <row r="43" spans="1:7" ht="3.75" customHeight="1">
      <c r="A43" s="3"/>
      <c r="B43" s="3"/>
      <c r="C43" s="3"/>
      <c r="D43" s="3"/>
      <c r="E43" s="3"/>
      <c r="F43" s="3"/>
      <c r="G43" s="3"/>
    </row>
    <row r="44" spans="1:7" ht="12.75">
      <c r="A44" s="1" t="s">
        <v>8</v>
      </c>
      <c r="B44" s="7" t="s">
        <v>114</v>
      </c>
      <c r="C44" s="2" t="s">
        <v>0</v>
      </c>
      <c r="D44" s="7" t="s">
        <v>0</v>
      </c>
      <c r="E44" s="2" t="s">
        <v>1</v>
      </c>
      <c r="F44" s="1"/>
      <c r="G44" s="7" t="s">
        <v>0</v>
      </c>
    </row>
    <row r="45" spans="1:7" ht="12.75">
      <c r="A45" s="1" t="s">
        <v>44</v>
      </c>
      <c r="B45" s="15">
        <v>1994</v>
      </c>
      <c r="C45" s="11" t="s">
        <v>0</v>
      </c>
      <c r="D45" s="1" t="s">
        <v>0</v>
      </c>
      <c r="E45" s="1">
        <v>30</v>
      </c>
      <c r="F45" s="1"/>
      <c r="G45" s="1" t="s">
        <v>0</v>
      </c>
    </row>
    <row r="46" spans="1:7" ht="3" customHeight="1">
      <c r="A46" s="3"/>
      <c r="B46" s="3"/>
      <c r="C46" s="3"/>
      <c r="D46" s="3"/>
      <c r="E46" s="3"/>
      <c r="F46" s="3"/>
      <c r="G46" s="3"/>
    </row>
    <row r="47" spans="1:7" ht="12.75">
      <c r="A47" s="1" t="s">
        <v>16</v>
      </c>
      <c r="B47" s="2" t="s">
        <v>115</v>
      </c>
      <c r="C47" s="2" t="s">
        <v>45</v>
      </c>
      <c r="D47" s="2" t="s">
        <v>0</v>
      </c>
      <c r="E47" s="2" t="s">
        <v>1</v>
      </c>
      <c r="F47" s="1"/>
      <c r="G47" s="1"/>
    </row>
    <row r="48" spans="1:7" ht="12.75">
      <c r="A48" s="1" t="s">
        <v>46</v>
      </c>
      <c r="B48" s="14">
        <v>1245</v>
      </c>
      <c r="C48" s="15">
        <v>1324</v>
      </c>
      <c r="D48" s="1" t="s">
        <v>0</v>
      </c>
      <c r="E48" s="1">
        <v>3</v>
      </c>
      <c r="F48" s="1"/>
      <c r="G48" s="1"/>
    </row>
    <row r="49" spans="1:7" ht="3" customHeight="1">
      <c r="A49" s="3"/>
      <c r="B49" s="3"/>
      <c r="C49" s="3"/>
      <c r="D49" s="3"/>
      <c r="E49" s="3"/>
      <c r="F49" s="3"/>
      <c r="G49" s="3"/>
    </row>
    <row r="50" spans="1:7" ht="12.75">
      <c r="A50" s="1" t="s">
        <v>17</v>
      </c>
      <c r="B50" s="2" t="s">
        <v>88</v>
      </c>
      <c r="C50" s="2" t="s">
        <v>116</v>
      </c>
      <c r="D50" s="2" t="s">
        <v>0</v>
      </c>
      <c r="E50" s="2" t="s">
        <v>1</v>
      </c>
      <c r="F50" s="1" t="s">
        <v>0</v>
      </c>
      <c r="G50" s="1"/>
    </row>
    <row r="51" spans="1:7" ht="12.75">
      <c r="A51" s="1" t="s">
        <v>47</v>
      </c>
      <c r="B51" s="15">
        <v>1451</v>
      </c>
      <c r="C51" s="14">
        <v>1288</v>
      </c>
      <c r="D51" s="1"/>
      <c r="E51" s="1">
        <v>2</v>
      </c>
      <c r="F51" s="1"/>
      <c r="G51" s="1"/>
    </row>
    <row r="52" spans="1:7" ht="6" customHeight="1">
      <c r="A52" s="3"/>
      <c r="B52" s="3"/>
      <c r="C52" s="3"/>
      <c r="D52" s="3"/>
      <c r="E52" s="3"/>
      <c r="F52" s="3"/>
      <c r="G52" s="3"/>
    </row>
    <row r="53" spans="1:7" ht="12.75">
      <c r="A53" s="1" t="s">
        <v>9</v>
      </c>
      <c r="B53" s="7" t="s">
        <v>89</v>
      </c>
      <c r="C53" s="7" t="s">
        <v>90</v>
      </c>
      <c r="D53" s="7"/>
      <c r="E53" s="7" t="s">
        <v>1</v>
      </c>
      <c r="F53" s="1"/>
      <c r="G53" s="1"/>
    </row>
    <row r="54" spans="1:7" ht="12.75">
      <c r="A54" s="1" t="s">
        <v>48</v>
      </c>
      <c r="B54" s="1">
        <v>877</v>
      </c>
      <c r="C54" s="15">
        <v>2164</v>
      </c>
      <c r="D54" s="1"/>
      <c r="E54" s="1">
        <v>1</v>
      </c>
      <c r="F54" s="1"/>
      <c r="G54" s="1"/>
    </row>
    <row r="55" spans="1:7" ht="2.25" customHeight="1">
      <c r="A55" s="3"/>
      <c r="B55" s="3"/>
      <c r="C55" s="3"/>
      <c r="D55" s="3"/>
      <c r="E55" s="3"/>
      <c r="F55" s="3"/>
      <c r="G55" s="3"/>
    </row>
    <row r="56" spans="1:7" ht="12.75">
      <c r="A56" s="1" t="s">
        <v>18</v>
      </c>
      <c r="B56" s="2" t="s">
        <v>117</v>
      </c>
      <c r="C56" s="7" t="s">
        <v>91</v>
      </c>
      <c r="D56" s="7" t="s">
        <v>0</v>
      </c>
      <c r="E56" s="7" t="s">
        <v>1</v>
      </c>
      <c r="F56" s="1"/>
      <c r="G56" s="1"/>
    </row>
    <row r="57" spans="1:7" ht="12.75">
      <c r="A57" s="1" t="s">
        <v>49</v>
      </c>
      <c r="B57" s="1">
        <v>974</v>
      </c>
      <c r="C57" s="10">
        <v>2103</v>
      </c>
      <c r="D57" s="1" t="s">
        <v>0</v>
      </c>
      <c r="E57" s="1">
        <v>2</v>
      </c>
      <c r="F57" s="1"/>
      <c r="G57" s="1"/>
    </row>
    <row r="58" spans="1:7" ht="4.5" customHeight="1">
      <c r="A58" s="3"/>
      <c r="B58" s="3"/>
      <c r="C58" s="3"/>
      <c r="D58" s="3"/>
      <c r="E58" s="3"/>
      <c r="F58" s="3"/>
      <c r="G58" s="3"/>
    </row>
    <row r="59" spans="1:7" ht="12.75">
      <c r="A59" s="1" t="s">
        <v>50</v>
      </c>
      <c r="B59" s="7" t="s">
        <v>118</v>
      </c>
      <c r="C59" s="7" t="s">
        <v>119</v>
      </c>
      <c r="D59" s="7"/>
      <c r="E59" s="7" t="s">
        <v>1</v>
      </c>
      <c r="F59" s="1"/>
      <c r="G59" s="1"/>
    </row>
    <row r="60" spans="1:7" ht="12.75">
      <c r="A60" s="1" t="s">
        <v>51</v>
      </c>
      <c r="B60" s="5">
        <v>1591</v>
      </c>
      <c r="C60" s="10">
        <v>2091</v>
      </c>
      <c r="D60" s="1"/>
      <c r="E60" s="1">
        <v>1</v>
      </c>
      <c r="F60" s="1"/>
      <c r="G60" s="1"/>
    </row>
    <row r="61" spans="1:7" ht="4.5" customHeight="1">
      <c r="A61" s="3"/>
      <c r="B61" s="3"/>
      <c r="C61" s="3"/>
      <c r="D61" s="3"/>
      <c r="E61" s="3"/>
      <c r="F61" s="3"/>
      <c r="G61" s="3"/>
    </row>
    <row r="62" spans="1:7" ht="12.75">
      <c r="A62" s="1" t="s">
        <v>19</v>
      </c>
      <c r="B62" s="2" t="s">
        <v>120</v>
      </c>
      <c r="C62" s="7" t="s">
        <v>52</v>
      </c>
      <c r="D62" s="7"/>
      <c r="E62" s="7" t="s">
        <v>1</v>
      </c>
      <c r="F62" s="1"/>
      <c r="G62" s="1"/>
    </row>
    <row r="63" spans="1:7" ht="12.75">
      <c r="A63" s="1" t="s">
        <v>53</v>
      </c>
      <c r="B63" s="14">
        <v>1281</v>
      </c>
      <c r="C63" s="15">
        <v>1946</v>
      </c>
      <c r="D63" s="1"/>
      <c r="E63" s="1">
        <v>11</v>
      </c>
      <c r="F63" s="1"/>
      <c r="G63" s="1"/>
    </row>
    <row r="64" spans="1:7" ht="3.75" customHeight="1">
      <c r="A64" s="8"/>
      <c r="B64" s="8"/>
      <c r="C64" s="8"/>
      <c r="D64" s="8"/>
      <c r="E64" s="8"/>
      <c r="F64" s="8"/>
      <c r="G64" s="8"/>
    </row>
    <row r="65" spans="1:7" s="13" customFormat="1" ht="12.75" customHeight="1">
      <c r="A65" s="1" t="s">
        <v>21</v>
      </c>
      <c r="B65" s="7" t="s">
        <v>54</v>
      </c>
      <c r="C65" s="7" t="s">
        <v>127</v>
      </c>
      <c r="D65" s="7" t="s">
        <v>121</v>
      </c>
      <c r="E65" s="7" t="s">
        <v>0</v>
      </c>
      <c r="F65" s="7" t="s">
        <v>0</v>
      </c>
      <c r="G65" s="7" t="s">
        <v>1</v>
      </c>
    </row>
    <row r="66" spans="1:7" s="13" customFormat="1" ht="12.75" customHeight="1">
      <c r="A66" s="1" t="s">
        <v>99</v>
      </c>
      <c r="B66" s="1">
        <v>1013</v>
      </c>
      <c r="C66" s="1">
        <v>921</v>
      </c>
      <c r="D66" s="1">
        <v>850</v>
      </c>
      <c r="E66" s="1"/>
      <c r="F66" s="1"/>
      <c r="G66" s="1">
        <v>0</v>
      </c>
    </row>
    <row r="67" spans="1:7" s="13" customFormat="1" ht="12.75" customHeight="1">
      <c r="A67" s="1" t="s">
        <v>58</v>
      </c>
      <c r="B67" s="1">
        <v>992</v>
      </c>
      <c r="C67" s="1">
        <v>933</v>
      </c>
      <c r="D67" s="1">
        <v>833</v>
      </c>
      <c r="E67" s="1"/>
      <c r="F67" s="1"/>
      <c r="G67" s="1">
        <v>0</v>
      </c>
    </row>
    <row r="68" spans="1:7" s="13" customFormat="1" ht="12.75" customHeight="1">
      <c r="A68" s="1" t="s">
        <v>59</v>
      </c>
      <c r="B68" s="1">
        <v>485</v>
      </c>
      <c r="C68" s="1">
        <v>457</v>
      </c>
      <c r="D68" s="1">
        <v>400</v>
      </c>
      <c r="E68" s="1"/>
      <c r="F68" s="1"/>
      <c r="G68" s="1">
        <v>0</v>
      </c>
    </row>
    <row r="69" spans="1:7" s="13" customFormat="1" ht="12.75" customHeight="1">
      <c r="A69" s="1" t="s">
        <v>5</v>
      </c>
      <c r="B69" s="5">
        <f>SUM(B66:B68)</f>
        <v>2490</v>
      </c>
      <c r="C69" s="5">
        <f>SUM(C66:C68)</f>
        <v>2311</v>
      </c>
      <c r="D69" s="5">
        <f>SUM(D66:D68)</f>
        <v>2083</v>
      </c>
      <c r="E69" s="10"/>
      <c r="F69" s="5"/>
      <c r="G69" s="1">
        <v>0</v>
      </c>
    </row>
    <row r="70" spans="1:7" s="13" customFormat="1" ht="12.75" customHeight="1">
      <c r="A70" s="1"/>
      <c r="B70" s="5"/>
      <c r="C70" s="5"/>
      <c r="D70" s="5"/>
      <c r="E70" s="10"/>
      <c r="F70" s="5"/>
      <c r="G70" s="1"/>
    </row>
    <row r="71" spans="1:7" ht="12.75">
      <c r="A71" s="1" t="s">
        <v>132</v>
      </c>
      <c r="B71" s="1" t="s">
        <v>57</v>
      </c>
      <c r="C71" s="1" t="s">
        <v>55</v>
      </c>
      <c r="D71" s="1" t="s">
        <v>56</v>
      </c>
      <c r="E71" s="1"/>
      <c r="F71" s="1"/>
      <c r="G71" s="1"/>
    </row>
    <row r="72" spans="1:7" ht="12.75">
      <c r="A72" s="1" t="s">
        <v>99</v>
      </c>
      <c r="B72" s="14">
        <v>1495</v>
      </c>
      <c r="C72" s="14">
        <v>1315</v>
      </c>
      <c r="D72" s="14">
        <v>1352</v>
      </c>
      <c r="E72" s="1"/>
      <c r="F72" s="1"/>
      <c r="G72" s="1"/>
    </row>
    <row r="73" spans="1:7" ht="12.75">
      <c r="A73" s="1" t="s">
        <v>58</v>
      </c>
      <c r="B73" s="14">
        <v>1332</v>
      </c>
      <c r="C73" s="14">
        <v>1206</v>
      </c>
      <c r="D73" s="14">
        <v>1269</v>
      </c>
      <c r="E73" s="1"/>
      <c r="F73" s="1"/>
      <c r="G73" s="1"/>
    </row>
    <row r="74" spans="1:7" ht="12.75">
      <c r="A74" s="1" t="s">
        <v>59</v>
      </c>
      <c r="B74" s="14">
        <v>564</v>
      </c>
      <c r="C74" s="14">
        <v>542</v>
      </c>
      <c r="D74" s="14">
        <v>496</v>
      </c>
      <c r="E74" s="1"/>
      <c r="F74" s="1"/>
      <c r="G74" s="1"/>
    </row>
    <row r="75" spans="1:7" ht="12.75">
      <c r="A75" s="1" t="s">
        <v>5</v>
      </c>
      <c r="B75" s="15">
        <f>SUM(B72:B74)</f>
        <v>3391</v>
      </c>
      <c r="C75" s="15">
        <f>SUM(C72:C74)</f>
        <v>3063</v>
      </c>
      <c r="D75" s="15">
        <f>SUM(D72:D74)</f>
        <v>3117</v>
      </c>
      <c r="E75" s="1"/>
      <c r="F75" s="1"/>
      <c r="G75" s="1"/>
    </row>
    <row r="76" spans="1:7" ht="4.5" customHeight="1">
      <c r="A76" s="3"/>
      <c r="B76" s="3"/>
      <c r="C76" s="3"/>
      <c r="D76" s="3"/>
      <c r="E76" s="3"/>
      <c r="F76" s="3"/>
      <c r="G76" s="3"/>
    </row>
    <row r="77" spans="1:7" ht="12.75">
      <c r="A77" s="1" t="s">
        <v>60</v>
      </c>
      <c r="B77" s="7" t="s">
        <v>122</v>
      </c>
      <c r="C77" s="7" t="s">
        <v>61</v>
      </c>
      <c r="D77" s="7" t="s">
        <v>62</v>
      </c>
      <c r="E77" s="7" t="s">
        <v>0</v>
      </c>
      <c r="F77" s="1" t="s">
        <v>0</v>
      </c>
      <c r="G77" s="1" t="s">
        <v>0</v>
      </c>
    </row>
    <row r="78" spans="1:7" ht="12.75">
      <c r="A78" s="1" t="s">
        <v>63</v>
      </c>
      <c r="B78" s="1">
        <v>650</v>
      </c>
      <c r="C78" s="1">
        <v>720</v>
      </c>
      <c r="D78" s="1">
        <v>682</v>
      </c>
      <c r="E78" s="1"/>
      <c r="F78" s="1"/>
      <c r="G78" s="1"/>
    </row>
    <row r="79" spans="1:7" ht="12.75">
      <c r="A79" s="1" t="s">
        <v>64</v>
      </c>
      <c r="B79" s="1">
        <v>531</v>
      </c>
      <c r="C79" s="1">
        <v>621</v>
      </c>
      <c r="D79" s="1">
        <v>538</v>
      </c>
      <c r="E79" s="1"/>
      <c r="F79" s="1"/>
      <c r="G79" s="1"/>
    </row>
    <row r="80" spans="1:7" s="13" customFormat="1" ht="12.75">
      <c r="A80" s="12" t="s">
        <v>65</v>
      </c>
      <c r="B80" s="12">
        <v>460</v>
      </c>
      <c r="C80" s="12">
        <v>488</v>
      </c>
      <c r="D80" s="12">
        <v>422</v>
      </c>
      <c r="E80" s="12"/>
      <c r="F80" s="12"/>
      <c r="G80" s="12"/>
    </row>
    <row r="81" spans="1:7" s="13" customFormat="1" ht="12.75">
      <c r="A81" s="12" t="s">
        <v>72</v>
      </c>
      <c r="B81" s="12">
        <v>432</v>
      </c>
      <c r="C81" s="12">
        <v>497</v>
      </c>
      <c r="D81" s="12">
        <v>437</v>
      </c>
      <c r="E81" s="12"/>
      <c r="F81" s="12"/>
      <c r="G81" s="12"/>
    </row>
    <row r="82" spans="1:7" s="13" customFormat="1" ht="12.75">
      <c r="A82" s="12" t="s">
        <v>66</v>
      </c>
      <c r="B82" s="18">
        <v>314</v>
      </c>
      <c r="C82" s="18">
        <v>344</v>
      </c>
      <c r="D82" s="18">
        <v>303</v>
      </c>
      <c r="E82" s="12"/>
      <c r="F82" s="12"/>
      <c r="G82" s="12"/>
    </row>
    <row r="83" spans="1:7" s="13" customFormat="1" ht="12.75">
      <c r="A83" s="12" t="s">
        <v>5</v>
      </c>
      <c r="B83" s="18">
        <f>SUM(B78:B82)</f>
        <v>2387</v>
      </c>
      <c r="C83" s="18">
        <f>SUM(C78:C82)</f>
        <v>2670</v>
      </c>
      <c r="D83" s="18">
        <f>SUM(D78:D82)</f>
        <v>2382</v>
      </c>
      <c r="E83" s="16"/>
      <c r="F83" s="12"/>
      <c r="G83" s="12"/>
    </row>
    <row r="84" spans="1:7" s="13" customFormat="1" ht="12.75">
      <c r="A84" s="12"/>
      <c r="B84" s="12"/>
      <c r="C84" s="12"/>
      <c r="D84" s="12"/>
      <c r="E84" s="16"/>
      <c r="F84" s="12"/>
      <c r="G84" s="12"/>
    </row>
    <row r="85" spans="1:7" s="13" customFormat="1" ht="12.75">
      <c r="A85" s="1" t="s">
        <v>133</v>
      </c>
      <c r="B85" s="17" t="s">
        <v>22</v>
      </c>
      <c r="C85" s="17" t="s">
        <v>93</v>
      </c>
      <c r="D85" s="17" t="s">
        <v>92</v>
      </c>
      <c r="E85" s="17"/>
      <c r="F85" s="17" t="s">
        <v>1</v>
      </c>
      <c r="G85" s="17"/>
    </row>
    <row r="86" spans="1:7" s="13" customFormat="1" ht="12.75">
      <c r="A86" s="12" t="s">
        <v>63</v>
      </c>
      <c r="B86" s="12">
        <v>864</v>
      </c>
      <c r="C86" s="12">
        <v>777</v>
      </c>
      <c r="D86" s="12">
        <v>754</v>
      </c>
      <c r="E86" s="12"/>
      <c r="F86" s="12">
        <v>1</v>
      </c>
      <c r="G86" s="12"/>
    </row>
    <row r="87" spans="1:7" s="13" customFormat="1" ht="12.75">
      <c r="A87" s="12" t="s">
        <v>64</v>
      </c>
      <c r="B87" s="12">
        <v>732</v>
      </c>
      <c r="C87" s="12">
        <v>733</v>
      </c>
      <c r="D87" s="12">
        <v>669</v>
      </c>
      <c r="E87" s="12"/>
      <c r="F87" s="12">
        <v>0</v>
      </c>
      <c r="G87" s="12"/>
    </row>
    <row r="88" spans="1:7" s="13" customFormat="1" ht="12.75">
      <c r="A88" s="12" t="s">
        <v>65</v>
      </c>
      <c r="B88" s="12">
        <v>535</v>
      </c>
      <c r="C88" s="12">
        <v>491</v>
      </c>
      <c r="D88" s="12">
        <v>489</v>
      </c>
      <c r="E88" s="12"/>
      <c r="F88" s="12">
        <v>9</v>
      </c>
      <c r="G88" s="12"/>
    </row>
    <row r="89" spans="1:7" s="13" customFormat="1" ht="12.75">
      <c r="A89" s="12" t="s">
        <v>72</v>
      </c>
      <c r="B89" s="12">
        <v>652</v>
      </c>
      <c r="C89" s="12">
        <v>611</v>
      </c>
      <c r="D89" s="12">
        <v>606</v>
      </c>
      <c r="E89" s="12"/>
      <c r="F89" s="12">
        <v>1</v>
      </c>
      <c r="G89" s="12"/>
    </row>
    <row r="90" spans="1:7" s="13" customFormat="1" ht="12.75">
      <c r="A90" s="12" t="s">
        <v>66</v>
      </c>
      <c r="B90" s="12">
        <v>477</v>
      </c>
      <c r="C90" s="12">
        <v>430</v>
      </c>
      <c r="D90" s="12">
        <v>441</v>
      </c>
      <c r="E90" s="12"/>
      <c r="F90" s="12">
        <v>0</v>
      </c>
      <c r="G90" s="12"/>
    </row>
    <row r="91" spans="1:7" ht="12.75">
      <c r="A91" s="1" t="s">
        <v>5</v>
      </c>
      <c r="B91" s="10">
        <f>SUM(B86:B90)</f>
        <v>3260</v>
      </c>
      <c r="C91" s="10">
        <f>SUM(C86:C90)</f>
        <v>3042</v>
      </c>
      <c r="D91" s="10">
        <f>SUM(D86:D90)</f>
        <v>2959</v>
      </c>
      <c r="E91" s="5"/>
      <c r="F91" s="5">
        <v>10</v>
      </c>
      <c r="G91" s="5"/>
    </row>
    <row r="92" spans="1:7" ht="6" customHeight="1">
      <c r="A92" s="3"/>
      <c r="B92" s="3"/>
      <c r="C92" s="3"/>
      <c r="D92" s="3"/>
      <c r="E92" s="3"/>
      <c r="F92" s="3"/>
      <c r="G92" s="3"/>
    </row>
    <row r="93" spans="1:7" ht="12.75">
      <c r="A93" s="1" t="s">
        <v>67</v>
      </c>
      <c r="B93" s="7" t="s">
        <v>123</v>
      </c>
      <c r="C93" s="7" t="s">
        <v>14</v>
      </c>
      <c r="D93" s="7" t="s">
        <v>0</v>
      </c>
      <c r="E93" s="7" t="s">
        <v>1</v>
      </c>
      <c r="F93" s="1"/>
      <c r="G93" s="1"/>
    </row>
    <row r="94" spans="1:7" ht="12.75">
      <c r="A94" s="1" t="s">
        <v>48</v>
      </c>
      <c r="B94" s="1">
        <v>847</v>
      </c>
      <c r="C94" s="5">
        <v>2180</v>
      </c>
      <c r="D94" s="1"/>
      <c r="E94" s="1">
        <v>0</v>
      </c>
      <c r="F94" s="1"/>
      <c r="G94" s="1"/>
    </row>
    <row r="95" spans="1:7" ht="12.75">
      <c r="A95" s="1" t="s">
        <v>49</v>
      </c>
      <c r="B95" s="1">
        <v>950</v>
      </c>
      <c r="C95" s="5">
        <v>2120</v>
      </c>
      <c r="D95" s="1"/>
      <c r="E95" s="1">
        <v>0</v>
      </c>
      <c r="F95" s="1"/>
      <c r="G95" s="1"/>
    </row>
    <row r="96" spans="1:7" ht="12.75">
      <c r="A96" s="1" t="s">
        <v>5</v>
      </c>
      <c r="B96" s="5">
        <f>SUM(B94:B95)</f>
        <v>1797</v>
      </c>
      <c r="C96" s="10">
        <f>SUM(C94:C95)</f>
        <v>4300</v>
      </c>
      <c r="D96" s="1"/>
      <c r="E96" s="1">
        <v>0</v>
      </c>
      <c r="F96" s="1"/>
      <c r="G96" s="1"/>
    </row>
    <row r="97" spans="1:7" ht="5.25" customHeight="1">
      <c r="A97" s="3"/>
      <c r="B97" s="3"/>
      <c r="C97" s="3"/>
      <c r="D97" s="3"/>
      <c r="E97" s="3"/>
      <c r="F97" s="3"/>
      <c r="G97" s="3"/>
    </row>
    <row r="98" spans="1:7" ht="12.75">
      <c r="A98" s="1" t="s">
        <v>68</v>
      </c>
      <c r="B98" s="1" t="s">
        <v>124</v>
      </c>
      <c r="C98" s="7" t="s">
        <v>69</v>
      </c>
      <c r="D98" s="7" t="s">
        <v>0</v>
      </c>
      <c r="E98" s="7" t="s">
        <v>1</v>
      </c>
      <c r="F98" s="1"/>
      <c r="G98" s="1"/>
    </row>
    <row r="99" spans="1:7" ht="12.75">
      <c r="A99" s="1" t="s">
        <v>51</v>
      </c>
      <c r="B99" s="5">
        <v>1588</v>
      </c>
      <c r="C99" s="5">
        <v>2063</v>
      </c>
      <c r="D99" s="1"/>
      <c r="E99" s="1">
        <v>1</v>
      </c>
      <c r="F99" s="1"/>
      <c r="G99" s="1"/>
    </row>
    <row r="100" spans="1:7" ht="12.75">
      <c r="A100" s="1" t="s">
        <v>53</v>
      </c>
      <c r="B100" s="5">
        <v>1274</v>
      </c>
      <c r="C100" s="5">
        <v>1934</v>
      </c>
      <c r="D100" s="1"/>
      <c r="E100" s="1">
        <v>3</v>
      </c>
      <c r="F100" s="1"/>
      <c r="G100" s="1"/>
    </row>
    <row r="101" spans="1:7" ht="12.75">
      <c r="A101" s="1" t="s">
        <v>5</v>
      </c>
      <c r="B101" s="5">
        <f>SUM(B99:B100)</f>
        <v>2862</v>
      </c>
      <c r="C101" s="10">
        <f>SUM(C99:C100)</f>
        <v>3997</v>
      </c>
      <c r="D101" s="1"/>
      <c r="E101" s="1">
        <v>4</v>
      </c>
      <c r="F101" s="1"/>
      <c r="G101" s="1"/>
    </row>
    <row r="102" spans="1:7" ht="4.5" customHeight="1">
      <c r="A102" s="3"/>
      <c r="B102" s="3"/>
      <c r="C102" s="3"/>
      <c r="D102" s="3"/>
      <c r="E102" s="3"/>
      <c r="F102" s="3"/>
      <c r="G102" s="3"/>
    </row>
    <row r="103" spans="1:7" ht="12.75">
      <c r="A103" s="1" t="s">
        <v>70</v>
      </c>
      <c r="B103" s="7" t="s">
        <v>94</v>
      </c>
      <c r="C103" s="7" t="s">
        <v>71</v>
      </c>
      <c r="D103" s="7" t="s">
        <v>0</v>
      </c>
      <c r="E103" s="7" t="s">
        <v>1</v>
      </c>
      <c r="F103" s="1" t="s">
        <v>0</v>
      </c>
      <c r="G103" s="1"/>
    </row>
    <row r="104" spans="1:7" ht="12.75">
      <c r="A104" s="1" t="s">
        <v>99</v>
      </c>
      <c r="B104" s="14">
        <v>1048</v>
      </c>
      <c r="C104" s="14">
        <v>1510</v>
      </c>
      <c r="D104" s="1"/>
      <c r="E104" s="1">
        <v>0</v>
      </c>
      <c r="F104" s="1"/>
      <c r="G104" s="1"/>
    </row>
    <row r="105" spans="1:7" ht="12.75">
      <c r="A105" s="1" t="s">
        <v>58</v>
      </c>
      <c r="B105" s="14">
        <v>1008</v>
      </c>
      <c r="C105" s="14">
        <v>1385</v>
      </c>
      <c r="D105" s="1"/>
      <c r="E105" s="1">
        <v>0</v>
      </c>
      <c r="F105" s="1"/>
      <c r="G105" s="1"/>
    </row>
    <row r="106" spans="1:7" ht="12.75">
      <c r="A106" s="1" t="s">
        <v>63</v>
      </c>
      <c r="B106" s="1">
        <v>776</v>
      </c>
      <c r="C106" s="1">
        <v>848</v>
      </c>
      <c r="D106" s="1"/>
      <c r="E106" s="1">
        <v>0</v>
      </c>
      <c r="F106" s="1"/>
      <c r="G106" s="1"/>
    </row>
    <row r="107" spans="1:7" ht="12.75">
      <c r="A107" s="1" t="s">
        <v>64</v>
      </c>
      <c r="B107" s="1">
        <v>632</v>
      </c>
      <c r="C107" s="1">
        <v>756</v>
      </c>
      <c r="D107" s="1"/>
      <c r="E107" s="1">
        <v>0</v>
      </c>
      <c r="F107" s="1"/>
      <c r="G107" s="1"/>
    </row>
    <row r="108" spans="1:7" ht="12.75">
      <c r="A108" s="1" t="s">
        <v>59</v>
      </c>
      <c r="B108" s="1">
        <v>537</v>
      </c>
      <c r="C108" s="1">
        <v>593</v>
      </c>
      <c r="D108" s="1"/>
      <c r="E108" s="1">
        <v>0</v>
      </c>
      <c r="F108" s="1"/>
      <c r="G108" s="1"/>
    </row>
    <row r="109" spans="1:7" s="13" customFormat="1" ht="12.75">
      <c r="A109" s="12" t="s">
        <v>65</v>
      </c>
      <c r="B109" s="12">
        <v>514</v>
      </c>
      <c r="C109" s="12">
        <v>567</v>
      </c>
      <c r="D109" s="12"/>
      <c r="E109" s="12">
        <v>2</v>
      </c>
      <c r="F109" s="12"/>
      <c r="G109" s="12"/>
    </row>
    <row r="110" spans="1:7" s="13" customFormat="1" ht="12.75">
      <c r="A110" s="12" t="s">
        <v>72</v>
      </c>
      <c r="B110" s="12">
        <v>500</v>
      </c>
      <c r="C110" s="12">
        <v>704</v>
      </c>
      <c r="D110" s="12"/>
      <c r="E110" s="12">
        <v>1</v>
      </c>
      <c r="F110" s="12"/>
      <c r="G110" s="12"/>
    </row>
    <row r="111" spans="1:7" s="13" customFormat="1" ht="12.75">
      <c r="A111" s="12" t="s">
        <v>66</v>
      </c>
      <c r="B111" s="12">
        <v>380</v>
      </c>
      <c r="C111" s="12">
        <v>513</v>
      </c>
      <c r="D111" s="12"/>
      <c r="E111" s="12">
        <v>0</v>
      </c>
      <c r="F111" s="12"/>
      <c r="G111" s="12"/>
    </row>
    <row r="112" spans="1:7" ht="12.75">
      <c r="A112" s="1" t="s">
        <v>5</v>
      </c>
      <c r="B112" s="1">
        <f>SUM(B104:B111)</f>
        <v>5395</v>
      </c>
      <c r="C112" s="10">
        <f>SUM(C104:C111)</f>
        <v>6876</v>
      </c>
      <c r="D112" s="1"/>
      <c r="E112" s="1">
        <v>3</v>
      </c>
      <c r="F112" s="1"/>
      <c r="G112" s="1"/>
    </row>
    <row r="113" spans="1:7" ht="3.75" customHeight="1">
      <c r="A113" s="3"/>
      <c r="B113" s="3"/>
      <c r="C113" s="9"/>
      <c r="D113" s="3"/>
      <c r="E113" s="3"/>
      <c r="F113" s="3"/>
      <c r="G113" s="3"/>
    </row>
    <row r="114" spans="1:7" ht="12.75">
      <c r="A114" s="1" t="s">
        <v>73</v>
      </c>
      <c r="B114" s="7" t="s">
        <v>74</v>
      </c>
      <c r="C114" s="7" t="s">
        <v>95</v>
      </c>
      <c r="D114" s="7" t="s">
        <v>0</v>
      </c>
      <c r="E114" s="7" t="s">
        <v>1</v>
      </c>
      <c r="F114" s="1"/>
      <c r="G114" s="1"/>
    </row>
    <row r="115" spans="1:7" ht="15" customHeight="1">
      <c r="A115" s="1" t="s">
        <v>40</v>
      </c>
      <c r="B115" s="14">
        <v>1483</v>
      </c>
      <c r="C115" s="14">
        <v>1325</v>
      </c>
      <c r="D115" s="1"/>
      <c r="E115" s="1">
        <v>2</v>
      </c>
      <c r="F115" s="1"/>
      <c r="G115" s="1"/>
    </row>
    <row r="116" spans="1:7" ht="12.75">
      <c r="A116" s="1" t="s">
        <v>41</v>
      </c>
      <c r="B116" s="14">
        <v>1108</v>
      </c>
      <c r="C116" s="14">
        <v>1124</v>
      </c>
      <c r="D116" s="1"/>
      <c r="E116" s="1">
        <v>2</v>
      </c>
      <c r="F116" s="1"/>
      <c r="G116" s="1"/>
    </row>
    <row r="117" spans="1:7" ht="12.75">
      <c r="A117" s="1" t="s">
        <v>5</v>
      </c>
      <c r="B117" s="15">
        <f>SUM(B115:B116)</f>
        <v>2591</v>
      </c>
      <c r="C117" s="14">
        <f>SUM(C115:C116)</f>
        <v>2449</v>
      </c>
      <c r="D117" s="1"/>
      <c r="E117" s="1">
        <v>4</v>
      </c>
      <c r="F117" s="1"/>
      <c r="G117" s="1"/>
    </row>
    <row r="118" spans="1:7" ht="3" customHeight="1">
      <c r="A118" s="3"/>
      <c r="B118" s="3"/>
      <c r="C118" s="3"/>
      <c r="D118" s="3"/>
      <c r="E118" s="3"/>
      <c r="F118" s="3"/>
      <c r="G118" s="3"/>
    </row>
    <row r="119" spans="1:7" ht="12.75">
      <c r="A119" s="1" t="s">
        <v>75</v>
      </c>
      <c r="B119" s="7" t="s">
        <v>125</v>
      </c>
      <c r="C119" s="7" t="s">
        <v>96</v>
      </c>
      <c r="D119" s="7" t="s">
        <v>0</v>
      </c>
      <c r="E119" s="7" t="s">
        <v>1</v>
      </c>
      <c r="F119" s="1"/>
      <c r="G119" s="1"/>
    </row>
    <row r="120" spans="1:7" ht="12.75">
      <c r="A120" s="1" t="s">
        <v>43</v>
      </c>
      <c r="B120" s="14">
        <v>1416</v>
      </c>
      <c r="C120" s="14">
        <v>1353</v>
      </c>
      <c r="D120" s="1"/>
      <c r="E120" s="1">
        <v>4</v>
      </c>
      <c r="F120" s="1"/>
      <c r="G120" s="1"/>
    </row>
    <row r="121" spans="1:7" ht="12.75">
      <c r="A121" s="1" t="s">
        <v>44</v>
      </c>
      <c r="B121" s="14">
        <v>1529</v>
      </c>
      <c r="C121" s="14">
        <v>1313</v>
      </c>
      <c r="D121" s="1"/>
      <c r="E121" s="1">
        <v>7</v>
      </c>
      <c r="F121" s="1"/>
      <c r="G121" s="1"/>
    </row>
    <row r="122" spans="1:7" ht="12.75">
      <c r="A122" s="1" t="s">
        <v>5</v>
      </c>
      <c r="B122" s="15">
        <f>SUM(B120:B121)</f>
        <v>2945</v>
      </c>
      <c r="C122" s="14">
        <f>SUM(C120:C121)</f>
        <v>2666</v>
      </c>
      <c r="D122" s="1"/>
      <c r="E122" s="1">
        <v>11</v>
      </c>
      <c r="F122" s="1"/>
      <c r="G122" s="1"/>
    </row>
    <row r="123" spans="1:7" ht="4.5" customHeight="1">
      <c r="A123" s="3"/>
      <c r="B123" s="3"/>
      <c r="C123" s="3"/>
      <c r="D123" s="3"/>
      <c r="E123" s="3">
        <v>6</v>
      </c>
      <c r="F123" s="3"/>
      <c r="G123" s="3"/>
    </row>
    <row r="124" spans="1:7" ht="12.75">
      <c r="A124" s="1" t="s">
        <v>76</v>
      </c>
      <c r="B124" s="7" t="s">
        <v>126</v>
      </c>
      <c r="C124" s="7" t="s">
        <v>97</v>
      </c>
      <c r="D124" s="7" t="s">
        <v>0</v>
      </c>
      <c r="E124" s="7" t="s">
        <v>1</v>
      </c>
      <c r="F124" s="1"/>
      <c r="G124" s="1"/>
    </row>
    <row r="125" spans="1:7" ht="12.75">
      <c r="A125" s="1" t="s">
        <v>46</v>
      </c>
      <c r="B125" s="14">
        <v>1324</v>
      </c>
      <c r="C125" s="14">
        <v>1223</v>
      </c>
      <c r="D125" s="1"/>
      <c r="E125" s="1">
        <v>6</v>
      </c>
      <c r="F125" s="1"/>
      <c r="G125" s="1"/>
    </row>
    <row r="126" spans="1:7" ht="12.75">
      <c r="A126" s="1" t="s">
        <v>47</v>
      </c>
      <c r="B126" s="14">
        <v>1552</v>
      </c>
      <c r="C126" s="14">
        <v>1170</v>
      </c>
      <c r="D126" s="1"/>
      <c r="E126" s="1">
        <v>3</v>
      </c>
      <c r="F126" s="1"/>
      <c r="G126" s="1"/>
    </row>
    <row r="127" spans="1:7" ht="12.75">
      <c r="A127" s="1" t="s">
        <v>5</v>
      </c>
      <c r="B127" s="10">
        <f>SUM(B125:B126)</f>
        <v>2876</v>
      </c>
      <c r="C127" s="5">
        <f>SUM(C125:C126)</f>
        <v>2393</v>
      </c>
      <c r="D127" s="1"/>
      <c r="E127" s="1">
        <v>9</v>
      </c>
      <c r="F127" s="1"/>
      <c r="G127" s="1"/>
    </row>
    <row r="128" spans="1:7" ht="3" customHeight="1">
      <c r="A128" s="3"/>
      <c r="B128" s="3"/>
      <c r="C128" s="3"/>
      <c r="D128" s="3"/>
      <c r="E128" s="3"/>
      <c r="F128" s="3"/>
      <c r="G128" s="3"/>
    </row>
    <row r="129" spans="1:7" ht="12.75">
      <c r="A129" s="1" t="s">
        <v>20</v>
      </c>
      <c r="B129" s="7" t="s">
        <v>77</v>
      </c>
      <c r="C129" s="7" t="s">
        <v>78</v>
      </c>
      <c r="D129" s="1" t="s">
        <v>0</v>
      </c>
      <c r="E129" s="1" t="s">
        <v>0</v>
      </c>
      <c r="F129" s="1" t="s">
        <v>1</v>
      </c>
      <c r="G129" s="1"/>
    </row>
    <row r="130" spans="1:7" ht="12.75">
      <c r="A130" s="1" t="s">
        <v>32</v>
      </c>
      <c r="B130" s="5">
        <v>2892</v>
      </c>
      <c r="C130" s="5">
        <v>2822</v>
      </c>
      <c r="D130" s="5"/>
      <c r="E130" s="1"/>
      <c r="F130" s="1">
        <v>1</v>
      </c>
      <c r="G130" s="1"/>
    </row>
    <row r="131" spans="1:7" ht="12.75">
      <c r="A131" s="1" t="s">
        <v>34</v>
      </c>
      <c r="B131" s="5">
        <v>1113</v>
      </c>
      <c r="C131" s="5">
        <v>1702</v>
      </c>
      <c r="D131" s="5"/>
      <c r="E131" s="1"/>
      <c r="F131" s="1">
        <v>1</v>
      </c>
      <c r="G131" s="1"/>
    </row>
    <row r="132" spans="1:7" ht="12.75">
      <c r="A132" s="1" t="s">
        <v>5</v>
      </c>
      <c r="B132" s="5">
        <f>SUM(B130:B131)</f>
        <v>4005</v>
      </c>
      <c r="C132" s="10">
        <f>SUM(C130:C131)</f>
        <v>4524</v>
      </c>
      <c r="D132" s="5"/>
      <c r="E132" s="1"/>
      <c r="F132" s="1">
        <v>2</v>
      </c>
      <c r="G132" s="1"/>
    </row>
    <row r="133" spans="1:7" ht="4.5" customHeight="1">
      <c r="A133" s="3"/>
      <c r="B133" s="3"/>
      <c r="C133" s="3"/>
      <c r="D133" s="3"/>
      <c r="E133" s="3"/>
      <c r="F133" s="3"/>
      <c r="G133" s="3"/>
    </row>
    <row r="134" spans="1:7" ht="12.75">
      <c r="A134" s="22" t="s">
        <v>129</v>
      </c>
      <c r="B134" s="23"/>
      <c r="C134" s="23"/>
      <c r="D134" s="23"/>
      <c r="E134" s="23"/>
      <c r="F134" s="23"/>
      <c r="G134" s="24"/>
    </row>
  </sheetData>
  <sheetProtection/>
  <mergeCells count="2">
    <mergeCell ref="A1:G1"/>
    <mergeCell ref="A2:G2"/>
  </mergeCells>
  <printOptions/>
  <pageMargins left="0.5" right="0" top="0.25" bottom="0.25" header="0.3" footer="0.3"/>
  <pageSetup horizontalDpi="600" verticalDpi="600" orientation="portrait" r:id="rId1"/>
  <rowBreaks count="2" manualBreakCount="2">
    <brk id="64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2020-11-23T14:53:14Z</cp:lastPrinted>
  <dcterms:created xsi:type="dcterms:W3CDTF">2002-09-04T18:18:08Z</dcterms:created>
  <dcterms:modified xsi:type="dcterms:W3CDTF">2022-04-26T14:22:39Z</dcterms:modified>
  <cp:category/>
  <cp:version/>
  <cp:contentType/>
  <cp:contentStatus/>
</cp:coreProperties>
</file>