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rockingham" sheetId="1" r:id="rId1"/>
    <sheet name="dist 2" sheetId="2" r:id="rId2"/>
  </sheets>
  <definedNames>
    <definedName name="_xlnm.Print_Area" localSheetId="1">'dist 2'!$B$3:$K$31</definedName>
    <definedName name="_xlnm.Print_Area" localSheetId="0">'rockingham'!$A$1:$H$216</definedName>
    <definedName name="_xlnm.Print_Titles" localSheetId="0">'rockingham'!$1:$2</definedName>
  </definedNames>
  <calcPr fullCalcOnLoad="1"/>
</workbook>
</file>

<file path=xl/sharedStrings.xml><?xml version="1.0" encoding="utf-8"?>
<sst xmlns="http://schemas.openxmlformats.org/spreadsheetml/2006/main" count="442" uniqueCount="273">
  <si>
    <t xml:space="preserve"> </t>
  </si>
  <si>
    <t>District No. 1 (1)</t>
  </si>
  <si>
    <t>Scatter</t>
  </si>
  <si>
    <t>District No. 2 (3)</t>
  </si>
  <si>
    <t>Marsh, r</t>
  </si>
  <si>
    <t>TOTALS</t>
  </si>
  <si>
    <t>District No. 9 (2)</t>
  </si>
  <si>
    <t>District No. 10 (1)</t>
  </si>
  <si>
    <t>District No. 3 (3)</t>
  </si>
  <si>
    <t>District No. 13 (4)</t>
  </si>
  <si>
    <t>Griffin, r</t>
  </si>
  <si>
    <t>District No. 19 (2)</t>
  </si>
  <si>
    <t>District No. 24 (2)</t>
  </si>
  <si>
    <t>Murray, d</t>
  </si>
  <si>
    <t>District No. 11 (1)</t>
  </si>
  <si>
    <t>District No. 12 (1)</t>
  </si>
  <si>
    <t>District No. 15 (1)</t>
  </si>
  <si>
    <t>District No. 16 (1)</t>
  </si>
  <si>
    <t>District No. 20 (3)</t>
  </si>
  <si>
    <t>District No. 22 (1)</t>
  </si>
  <si>
    <t xml:space="preserve">State Representative - ROCKINGHAM County  </t>
  </si>
  <si>
    <t>Northwood</t>
  </si>
  <si>
    <t>Verville, r</t>
  </si>
  <si>
    <t>Spillane, r</t>
  </si>
  <si>
    <t>Candia</t>
  </si>
  <si>
    <t>Deerfield</t>
  </si>
  <si>
    <t>Nottingham</t>
  </si>
  <si>
    <t>Raymond</t>
  </si>
  <si>
    <t>District No. 4 (5)</t>
  </si>
  <si>
    <t>Osborne, r</t>
  </si>
  <si>
    <t>True, r</t>
  </si>
  <si>
    <t>Edwards, r</t>
  </si>
  <si>
    <t>Auburn</t>
  </si>
  <si>
    <t>Chester</t>
  </si>
  <si>
    <t>Sandown</t>
  </si>
  <si>
    <t>D'Angelo, d</t>
  </si>
  <si>
    <t>District No. 5 (7)</t>
  </si>
  <si>
    <t>Thomas, r</t>
  </si>
  <si>
    <t>Baldasaro, r</t>
  </si>
  <si>
    <t>Lundgren, r</t>
  </si>
  <si>
    <t>McKinney, r</t>
  </si>
  <si>
    <t>Londonderry</t>
  </si>
  <si>
    <t>Warner, d</t>
  </si>
  <si>
    <t>District No. 6 (10)</t>
  </si>
  <si>
    <t>Milz, r</t>
  </si>
  <si>
    <t>Derry</t>
  </si>
  <si>
    <t>Eisner, d</t>
  </si>
  <si>
    <t>District No. 7 (4)</t>
  </si>
  <si>
    <t>McMahon, r</t>
  </si>
  <si>
    <t>Windham</t>
  </si>
  <si>
    <t>District No. 8 (9)</t>
  </si>
  <si>
    <t>Doucette, r</t>
  </si>
  <si>
    <t>Elliott, r</t>
  </si>
  <si>
    <t>Gay, r</t>
  </si>
  <si>
    <t>Janigian, r</t>
  </si>
  <si>
    <t>Sytek, r</t>
  </si>
  <si>
    <t>Salem</t>
  </si>
  <si>
    <t>Iannalfo, d</t>
  </si>
  <si>
    <t>Lewis, d</t>
  </si>
  <si>
    <t>Wright, d</t>
  </si>
  <si>
    <t>Vose, r</t>
  </si>
  <si>
    <t>Epping</t>
  </si>
  <si>
    <t>Fremont</t>
  </si>
  <si>
    <t>Brentwood</t>
  </si>
  <si>
    <t>Danville</t>
  </si>
  <si>
    <t>Green, r</t>
  </si>
  <si>
    <t>Welch, r</t>
  </si>
  <si>
    <t>Weyler, r</t>
  </si>
  <si>
    <t xml:space="preserve">Hampstead </t>
  </si>
  <si>
    <t>Kingston</t>
  </si>
  <si>
    <t>Davis, d</t>
  </si>
  <si>
    <t>District No. 14 (4)</t>
  </si>
  <si>
    <t>DeSimone, r</t>
  </si>
  <si>
    <t>Torosian, r</t>
  </si>
  <si>
    <t>Atkinson</t>
  </si>
  <si>
    <t>Plaistow</t>
  </si>
  <si>
    <t>Newton</t>
  </si>
  <si>
    <t>East Kingston</t>
  </si>
  <si>
    <t>Kensington</t>
  </si>
  <si>
    <t>South Hampton</t>
  </si>
  <si>
    <t>District No. 17 (3)</t>
  </si>
  <si>
    <t>Read, d</t>
  </si>
  <si>
    <t>Cahill, d</t>
  </si>
  <si>
    <t>DiLorenzo, d</t>
  </si>
  <si>
    <t>Newfields</t>
  </si>
  <si>
    <t>Newmarket</t>
  </si>
  <si>
    <t>District No. 18 (4)</t>
  </si>
  <si>
    <t>Gilman, d</t>
  </si>
  <si>
    <t>Exeter</t>
  </si>
  <si>
    <t>Abrami, r</t>
  </si>
  <si>
    <t>Altschiller, d</t>
  </si>
  <si>
    <t>Stratham</t>
  </si>
  <si>
    <t>Khan, r</t>
  </si>
  <si>
    <t>Hampton Falls</t>
  </si>
  <si>
    <t>Seabrook</t>
  </si>
  <si>
    <t>District No. 21 (4)</t>
  </si>
  <si>
    <t>Emerick, r</t>
  </si>
  <si>
    <t>Hurst, r</t>
  </si>
  <si>
    <t>Cushing, d</t>
  </si>
  <si>
    <t xml:space="preserve">Hampton   </t>
  </si>
  <si>
    <t>North Hampton</t>
  </si>
  <si>
    <t>District No. 23 (1)</t>
  </si>
  <si>
    <t>Malloy, d</t>
  </si>
  <si>
    <t>Greenland</t>
  </si>
  <si>
    <t>Newington</t>
  </si>
  <si>
    <t>New Castle</t>
  </si>
  <si>
    <t>Rye</t>
  </si>
  <si>
    <t>District No. 25 (1)</t>
  </si>
  <si>
    <t>Pantelakos, d</t>
  </si>
  <si>
    <t>Portsmouth Ward 1</t>
  </si>
  <si>
    <t>District No. 26 (1)</t>
  </si>
  <si>
    <t>McBeath, d</t>
  </si>
  <si>
    <t>Portsmouth Ward 2</t>
  </si>
  <si>
    <t>District No. 27 (1)</t>
  </si>
  <si>
    <t>Somssich, d</t>
  </si>
  <si>
    <t>Portsmouth Ward 3</t>
  </si>
  <si>
    <t>District No. 28 (1)</t>
  </si>
  <si>
    <t>Ward, d</t>
  </si>
  <si>
    <t>Portsmouth Ward 4</t>
  </si>
  <si>
    <t>District No. 29 (1)</t>
  </si>
  <si>
    <t>Portsmouth Ward 5</t>
  </si>
  <si>
    <t>District No. 30 (1)FL</t>
  </si>
  <si>
    <t>Cali-Pitts, d</t>
  </si>
  <si>
    <t>District No. 31 (1)FL</t>
  </si>
  <si>
    <t>District No. 32 (1)FL</t>
  </si>
  <si>
    <t>District No. 33 (1)FL</t>
  </si>
  <si>
    <t>Wallace, r</t>
  </si>
  <si>
    <t>McConnell, d</t>
  </si>
  <si>
    <t>District No. 34 (1)FL</t>
  </si>
  <si>
    <t>Pearson, r</t>
  </si>
  <si>
    <t>Hampstead</t>
  </si>
  <si>
    <t>District No. 35 (1)FL</t>
  </si>
  <si>
    <t>District No. 36 (1)FL</t>
  </si>
  <si>
    <t>District No. 37 (1)FL</t>
  </si>
  <si>
    <t>Andrews-Ahearn, d</t>
  </si>
  <si>
    <t>Hampton</t>
  </si>
  <si>
    <t>Bershstein, r</t>
  </si>
  <si>
    <t>Carr, d</t>
  </si>
  <si>
    <t>Friend, d</t>
  </si>
  <si>
    <t>Hutchinson, d</t>
  </si>
  <si>
    <t>Pratt, r</t>
  </si>
  <si>
    <t>Piemonte, r</t>
  </si>
  <si>
    <t>Geiger, d</t>
  </si>
  <si>
    <t>Dolan, r</t>
  </si>
  <si>
    <t>P. Skudlarek, d</t>
  </si>
  <si>
    <t>R. Skudlarek, d</t>
  </si>
  <si>
    <t>Leathurby, d</t>
  </si>
  <si>
    <t>Piette, d</t>
  </si>
  <si>
    <t>Love, r</t>
  </si>
  <si>
    <t>Potucek, r</t>
  </si>
  <si>
    <t>Doolittle, d</t>
  </si>
  <si>
    <t>Ingram, d</t>
  </si>
  <si>
    <t>Sawyer-Moge, d</t>
  </si>
  <si>
    <t>Singureanu, d</t>
  </si>
  <si>
    <t>Abbas, r</t>
  </si>
  <si>
    <t>McBride, Jr., r</t>
  </si>
  <si>
    <t>Muollo, d</t>
  </si>
  <si>
    <t>Vallone, d</t>
  </si>
  <si>
    <t>Acton, r</t>
  </si>
  <si>
    <t>Major, r</t>
  </si>
  <si>
    <t>Harb, r</t>
  </si>
  <si>
    <t>Delfino, d</t>
  </si>
  <si>
    <t>Melvin, Sr., r</t>
  </si>
  <si>
    <t>Oldak, d</t>
  </si>
  <si>
    <t>Duncan, r</t>
  </si>
  <si>
    <t>Grossman, d</t>
  </si>
  <si>
    <t>Bunker, d</t>
  </si>
  <si>
    <t>Abramson, r</t>
  </si>
  <si>
    <t>Marrow, d</t>
  </si>
  <si>
    <t>O'Keefe, d</t>
  </si>
  <si>
    <t>Loughman, d</t>
  </si>
  <si>
    <t>Maggiore, d</t>
  </si>
  <si>
    <t>Tucker, r</t>
  </si>
  <si>
    <t>Grote, d</t>
  </si>
  <si>
    <t>Lukacz, r</t>
  </si>
  <si>
    <t>Meuse, d</t>
  </si>
  <si>
    <t>Roy, r</t>
  </si>
  <si>
    <t>Chase, d</t>
  </si>
  <si>
    <t>Yokela, r</t>
  </si>
  <si>
    <t>Turer, d</t>
  </si>
  <si>
    <t>Hobson, r</t>
  </si>
  <si>
    <t>Smith, d</t>
  </si>
  <si>
    <t>Edgar, d</t>
  </si>
  <si>
    <t>State of New Hampshire - 2020 General Election</t>
  </si>
  <si>
    <t>Tudor, r</t>
  </si>
  <si>
    <t xml:space="preserve">Scatter </t>
  </si>
  <si>
    <t>Bershtein, r</t>
  </si>
  <si>
    <t>Messier, d</t>
  </si>
  <si>
    <t>Rosenfield, d</t>
  </si>
  <si>
    <t>Boisvert, d</t>
  </si>
  <si>
    <t>Dodge, r</t>
  </si>
  <si>
    <t>Ayer, r</t>
  </si>
  <si>
    <t>Garnham, d</t>
  </si>
  <si>
    <t>Kolifrath, d</t>
  </si>
  <si>
    <t>DiTommaso, d</t>
  </si>
  <si>
    <t>Ford, r</t>
  </si>
  <si>
    <t>Krohn, d</t>
  </si>
  <si>
    <t>Norman, d</t>
  </si>
  <si>
    <t>Van Zandt, d</t>
  </si>
  <si>
    <t>MacDonald, r</t>
  </si>
  <si>
    <t xml:space="preserve">Packard, r </t>
  </si>
  <si>
    <t>Combes, d</t>
  </si>
  <si>
    <t>Tripp, r</t>
  </si>
  <si>
    <t>Copp, r</t>
  </si>
  <si>
    <t>Katakiores, r</t>
  </si>
  <si>
    <t>Kimball, r</t>
  </si>
  <si>
    <t>Layon, r</t>
  </si>
  <si>
    <t>O'Brien, r</t>
  </si>
  <si>
    <t>Wood, d</t>
  </si>
  <si>
    <t>Dattner-Levy, d</t>
  </si>
  <si>
    <t>Spencer, d</t>
  </si>
  <si>
    <t>Till, d</t>
  </si>
  <si>
    <t>Vargas, d</t>
  </si>
  <si>
    <t>West, d</t>
  </si>
  <si>
    <t>Soti, r</t>
  </si>
  <si>
    <t>Lynn, r</t>
  </si>
  <si>
    <t>St.Laurent, d</t>
  </si>
  <si>
    <t>Azibert, d</t>
  </si>
  <si>
    <t>Roman, d</t>
  </si>
  <si>
    <t>Vandecasteele, r</t>
  </si>
  <si>
    <t>Sweeney, r</t>
  </si>
  <si>
    <t>Thibault, d</t>
  </si>
  <si>
    <t>Dillingham, d</t>
  </si>
  <si>
    <t>Karibian, d</t>
  </si>
  <si>
    <t>Loranger, d</t>
  </si>
  <si>
    <t>Belanger, r</t>
  </si>
  <si>
    <t>Tillman, d</t>
  </si>
  <si>
    <t>Douglas, d</t>
  </si>
  <si>
    <t>Litchfield, r</t>
  </si>
  <si>
    <t>Guthrie, r</t>
  </si>
  <si>
    <t>Warnock, d</t>
  </si>
  <si>
    <t>Collins, d</t>
  </si>
  <si>
    <t>LaValley, d</t>
  </si>
  <si>
    <t>Tidd, d</t>
  </si>
  <si>
    <t>Hamblen, d</t>
  </si>
  <si>
    <t>Bishop, d</t>
  </si>
  <si>
    <t>Galloway, d</t>
  </si>
  <si>
    <t>Bartlett, d</t>
  </si>
  <si>
    <t>Bernardy, r</t>
  </si>
  <si>
    <t>Scanlon, r</t>
  </si>
  <si>
    <t>Smith, r</t>
  </si>
  <si>
    <t>Stone, r</t>
  </si>
  <si>
    <t>Paige, d</t>
  </si>
  <si>
    <t>Jeffrey, r</t>
  </si>
  <si>
    <t>Scrafford, d</t>
  </si>
  <si>
    <t>Harley, r</t>
  </si>
  <si>
    <t>Baxter, r</t>
  </si>
  <si>
    <t>Flynn, d</t>
  </si>
  <si>
    <t>Sheffert, r</t>
  </si>
  <si>
    <t>Hagen, r</t>
  </si>
  <si>
    <t>Harake, d</t>
  </si>
  <si>
    <t>Schultz, r</t>
  </si>
  <si>
    <t>Boynton, r</t>
  </si>
  <si>
    <t>Meyer, r</t>
  </si>
  <si>
    <t>Knox, r</t>
  </si>
  <si>
    <t>Taylor-Hollandbeck, r</t>
  </si>
  <si>
    <t>Hamblet, d</t>
  </si>
  <si>
    <t>Rafter, d</t>
  </si>
  <si>
    <t>DeMio, d</t>
  </si>
  <si>
    <t>Moore, d</t>
  </si>
  <si>
    <t>Gray, r</t>
  </si>
  <si>
    <t>Simpson, d</t>
  </si>
  <si>
    <t>Willis, und</t>
  </si>
  <si>
    <t>Recount</t>
  </si>
  <si>
    <t>District No. 4</t>
  </si>
  <si>
    <t xml:space="preserve">District No. 5 </t>
  </si>
  <si>
    <t xml:space="preserve">District No. 6 </t>
  </si>
  <si>
    <t>District No. 7</t>
  </si>
  <si>
    <t xml:space="preserve">District No. 8 </t>
  </si>
  <si>
    <t xml:space="preserve">District No. 13 </t>
  </si>
  <si>
    <t xml:space="preserve">District No. 14 </t>
  </si>
  <si>
    <t xml:space="preserve">District No. 18 </t>
  </si>
  <si>
    <t>Wikstrom, 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</si>
</sst>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name val="Times"/>
      <family val="1"/>
    </font>
    <font>
      <sz val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10"/>
      <name val="Times New Roman"/>
      <family val="1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"/>
      <family val="2"/>
    </font>
    <font>
      <b/>
      <sz val="10"/>
      <color theme="3" tint="0.39998000860214233"/>
      <name val="Times New Roman"/>
      <family val="1"/>
    </font>
    <font>
      <sz val="10"/>
      <color theme="3" tint="0.39998000860214233"/>
      <name val="Times New Roman"/>
      <family val="1"/>
    </font>
    <font>
      <b/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166" fontId="3" fillId="0" borderId="10" xfId="42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166" fontId="3" fillId="33" borderId="10" xfId="42" applyNumberFormat="1" applyFont="1" applyFill="1" applyBorder="1" applyAlignment="1">
      <alignment/>
    </xf>
    <xf numFmtId="166" fontId="4" fillId="0" borderId="10" xfId="42" applyNumberFormat="1" applyFont="1" applyBorder="1" applyAlignment="1">
      <alignment/>
    </xf>
    <xf numFmtId="166" fontId="3" fillId="0" borderId="10" xfId="42" applyNumberFormat="1" applyFont="1" applyBorder="1" applyAlignment="1">
      <alignment/>
    </xf>
    <xf numFmtId="0" fontId="5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166" fontId="3" fillId="0" borderId="10" xfId="42" applyNumberFormat="1" applyFont="1" applyBorder="1" applyAlignment="1">
      <alignment wrapText="1"/>
    </xf>
    <xf numFmtId="166" fontId="4" fillId="0" borderId="10" xfId="42" applyNumberFormat="1" applyFont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66" fontId="5" fillId="0" borderId="10" xfId="42" applyNumberFormat="1" applyFont="1" applyBorder="1" applyAlignment="1">
      <alignment horizontal="center" wrapText="1"/>
    </xf>
    <xf numFmtId="0" fontId="3" fillId="34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35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52" fillId="0" borderId="10" xfId="0" applyFont="1" applyBorder="1" applyAlignment="1">
      <alignment wrapText="1"/>
    </xf>
    <xf numFmtId="166" fontId="52" fillId="0" borderId="10" xfId="42" applyNumberFormat="1" applyFont="1" applyBorder="1" applyAlignment="1">
      <alignment/>
    </xf>
    <xf numFmtId="166" fontId="53" fillId="0" borderId="10" xfId="42" applyNumberFormat="1" applyFont="1" applyBorder="1" applyAlignment="1">
      <alignment/>
    </xf>
    <xf numFmtId="166" fontId="3" fillId="0" borderId="10" xfId="42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166" fontId="3" fillId="0" borderId="10" xfId="42" applyNumberFormat="1" applyFont="1" applyBorder="1" applyAlignment="1">
      <alignment horizontal="right" wrapText="1"/>
    </xf>
    <xf numFmtId="166" fontId="53" fillId="0" borderId="10" xfId="42" applyNumberFormat="1" applyFont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166" fontId="52" fillId="0" borderId="10" xfId="42" applyNumberFormat="1" applyFont="1" applyBorder="1" applyAlignment="1">
      <alignment wrapText="1"/>
    </xf>
    <xf numFmtId="0" fontId="5" fillId="0" borderId="10" xfId="0" applyFont="1" applyBorder="1" applyAlignment="1">
      <alignment horizontal="centerContinuous" wrapText="1"/>
    </xf>
    <xf numFmtId="0" fontId="3" fillId="0" borderId="10" xfId="0" applyFont="1" applyBorder="1" applyAlignment="1">
      <alignment horizontal="centerContinuous" wrapText="1"/>
    </xf>
    <xf numFmtId="0" fontId="3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10" fillId="0" borderId="10" xfId="0" applyFont="1" applyBorder="1" applyAlignment="1">
      <alignment horizontal="center"/>
    </xf>
    <xf numFmtId="166" fontId="7" fillId="0" borderId="10" xfId="42" applyNumberFormat="1" applyFont="1" applyBorder="1" applyAlignment="1">
      <alignment/>
    </xf>
    <xf numFmtId="166" fontId="3" fillId="33" borderId="10" xfId="42" applyNumberFormat="1" applyFont="1" applyFill="1" applyBorder="1" applyAlignment="1">
      <alignment wrapText="1"/>
    </xf>
    <xf numFmtId="0" fontId="3" fillId="36" borderId="10" xfId="0" applyFont="1" applyFill="1" applyBorder="1" applyAlignment="1">
      <alignment wrapText="1"/>
    </xf>
    <xf numFmtId="166" fontId="54" fillId="0" borderId="10" xfId="42" applyNumberFormat="1" applyFont="1" applyBorder="1" applyAlignment="1">
      <alignment wrapText="1"/>
    </xf>
    <xf numFmtId="166" fontId="7" fillId="0" borderId="10" xfId="42" applyNumberFormat="1" applyFont="1" applyBorder="1" applyAlignment="1">
      <alignment wrapText="1"/>
    </xf>
    <xf numFmtId="166" fontId="5" fillId="0" borderId="10" xfId="42" applyNumberFormat="1" applyFont="1" applyBorder="1" applyAlignment="1">
      <alignment horizontal="right" wrapText="1"/>
    </xf>
    <xf numFmtId="0" fontId="4" fillId="36" borderId="10" xfId="0" applyFont="1" applyFill="1" applyBorder="1" applyAlignment="1">
      <alignment wrapText="1"/>
    </xf>
    <xf numFmtId="166" fontId="5" fillId="0" borderId="10" xfId="42" applyNumberFormat="1" applyFont="1" applyBorder="1" applyAlignment="1">
      <alignment horizontal="center"/>
    </xf>
    <xf numFmtId="166" fontId="5" fillId="0" borderId="10" xfId="42" applyNumberFormat="1" applyFont="1" applyFill="1" applyBorder="1" applyAlignment="1">
      <alignment horizontal="center"/>
    </xf>
    <xf numFmtId="166" fontId="5" fillId="0" borderId="10" xfId="42" applyNumberFormat="1" applyFont="1" applyFill="1" applyBorder="1" applyAlignment="1">
      <alignment horizontal="center" wrapText="1"/>
    </xf>
    <xf numFmtId="166" fontId="3" fillId="0" borderId="10" xfId="42" applyNumberFormat="1" applyFont="1" applyFill="1" applyBorder="1" applyAlignment="1">
      <alignment horizontal="right" wrapText="1"/>
    </xf>
    <xf numFmtId="166" fontId="4" fillId="0" borderId="10" xfId="42" applyNumberFormat="1" applyFont="1" applyFill="1" applyBorder="1" applyAlignment="1">
      <alignment wrapText="1"/>
    </xf>
    <xf numFmtId="0" fontId="0" fillId="0" borderId="10" xfId="0" applyBorder="1" applyAlignment="1">
      <alignment/>
    </xf>
    <xf numFmtId="166" fontId="3" fillId="0" borderId="10" xfId="42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right" wrapText="1"/>
    </xf>
    <xf numFmtId="166" fontId="3" fillId="0" borderId="10" xfId="42" applyNumberFormat="1" applyFont="1" applyBorder="1" applyAlignment="1">
      <alignment/>
    </xf>
    <xf numFmtId="166" fontId="3" fillId="0" borderId="10" xfId="42" applyNumberFormat="1" applyFont="1" applyFill="1" applyBorder="1" applyAlignment="1">
      <alignment/>
    </xf>
    <xf numFmtId="166" fontId="6" fillId="0" borderId="10" xfId="42" applyNumberFormat="1" applyFont="1" applyBorder="1" applyAlignment="1">
      <alignment horizontal="right"/>
    </xf>
    <xf numFmtId="0" fontId="55" fillId="0" borderId="0" xfId="0" applyFont="1" applyAlignment="1">
      <alignment/>
    </xf>
    <xf numFmtId="166" fontId="56" fillId="0" borderId="10" xfId="42" applyNumberFormat="1" applyFont="1" applyBorder="1" applyAlignment="1">
      <alignment/>
    </xf>
    <xf numFmtId="166" fontId="57" fillId="0" borderId="10" xfId="42" applyNumberFormat="1" applyFont="1" applyBorder="1" applyAlignment="1">
      <alignment wrapText="1"/>
    </xf>
    <xf numFmtId="166" fontId="56" fillId="0" borderId="10" xfId="42" applyNumberFormat="1" applyFont="1" applyBorder="1" applyAlignment="1">
      <alignment wrapText="1"/>
    </xf>
    <xf numFmtId="166" fontId="57" fillId="0" borderId="10" xfId="42" applyNumberFormat="1" applyFont="1" applyBorder="1" applyAlignment="1">
      <alignment/>
    </xf>
    <xf numFmtId="0" fontId="53" fillId="0" borderId="10" xfId="0" applyFont="1" applyBorder="1" applyAlignment="1">
      <alignment/>
    </xf>
    <xf numFmtId="166" fontId="4" fillId="0" borderId="11" xfId="42" applyNumberFormat="1" applyFont="1" applyBorder="1" applyAlignment="1">
      <alignment wrapText="1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66" fontId="3" fillId="0" borderId="10" xfId="42" applyNumberFormat="1" applyFont="1" applyFill="1" applyBorder="1" applyAlignment="1">
      <alignment horizontal="center" wrapText="1"/>
    </xf>
    <xf numFmtId="166" fontId="3" fillId="0" borderId="10" xfId="42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166" fontId="4" fillId="0" borderId="10" xfId="42" applyNumberFormat="1" applyFont="1" applyBorder="1" applyAlignment="1">
      <alignment/>
    </xf>
    <xf numFmtId="166" fontId="4" fillId="0" borderId="10" xfId="42" applyNumberFormat="1" applyFont="1" applyFill="1" applyBorder="1" applyAlignment="1">
      <alignment/>
    </xf>
    <xf numFmtId="166" fontId="6" fillId="0" borderId="10" xfId="42" applyNumberFormat="1" applyFont="1" applyBorder="1" applyAlignment="1">
      <alignment horizontal="center"/>
    </xf>
    <xf numFmtId="166" fontId="4" fillId="33" borderId="10" xfId="42" applyNumberFormat="1" applyFont="1" applyFill="1" applyBorder="1" applyAlignment="1">
      <alignment wrapText="1"/>
    </xf>
    <xf numFmtId="166" fontId="4" fillId="0" borderId="10" xfId="42" applyNumberFormat="1" applyFont="1" applyBorder="1" applyAlignment="1">
      <alignment horizontal="right" wrapText="1"/>
    </xf>
    <xf numFmtId="166" fontId="6" fillId="0" borderId="10" xfId="42" applyNumberFormat="1" applyFont="1" applyBorder="1" applyAlignment="1">
      <alignment horizontal="center" wrapText="1"/>
    </xf>
    <xf numFmtId="166" fontId="58" fillId="0" borderId="10" xfId="42" applyNumberFormat="1" applyFont="1" applyBorder="1" applyAlignment="1">
      <alignment horizontal="center"/>
    </xf>
    <xf numFmtId="37" fontId="3" fillId="0" borderId="10" xfId="42" applyNumberFormat="1" applyFont="1" applyFill="1" applyBorder="1" applyAlignment="1">
      <alignment wrapText="1"/>
    </xf>
    <xf numFmtId="0" fontId="0" fillId="0" borderId="12" xfId="0" applyBorder="1" applyAlignment="1">
      <alignment/>
    </xf>
    <xf numFmtId="166" fontId="3" fillId="34" borderId="10" xfId="42" applyNumberFormat="1" applyFont="1" applyFill="1" applyBorder="1" applyAlignment="1">
      <alignment wrapText="1"/>
    </xf>
    <xf numFmtId="166" fontId="5" fillId="0" borderId="10" xfId="42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38100</xdr:rowOff>
    </xdr:from>
    <xdr:to>
      <xdr:col>0</xdr:col>
      <xdr:colOff>819150</xdr:colOff>
      <xdr:row>3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400050"/>
          <a:ext cx="771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77</xdr:row>
      <xdr:rowOff>0</xdr:rowOff>
    </xdr:from>
    <xdr:to>
      <xdr:col>0</xdr:col>
      <xdr:colOff>819150</xdr:colOff>
      <xdr:row>77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7625" y="11268075"/>
          <a:ext cx="77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0</xdr:rowOff>
    </xdr:from>
    <xdr:to>
      <xdr:col>0</xdr:col>
      <xdr:colOff>819150</xdr:colOff>
      <xdr:row>5</xdr:row>
      <xdr:rowOff>0</xdr:rowOff>
    </xdr:to>
    <xdr:sp>
      <xdr:nvSpPr>
        <xdr:cNvPr id="3" name="Text Box 18"/>
        <xdr:cNvSpPr txBox="1">
          <a:spLocks noChangeArrowheads="1"/>
        </xdr:cNvSpPr>
      </xdr:nvSpPr>
      <xdr:spPr>
        <a:xfrm>
          <a:off x="47625" y="742950"/>
          <a:ext cx="77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</xdr:row>
      <xdr:rowOff>38100</xdr:rowOff>
    </xdr:from>
    <xdr:to>
      <xdr:col>0</xdr:col>
      <xdr:colOff>819150</xdr:colOff>
      <xdr:row>3</xdr:row>
      <xdr:rowOff>161925</xdr:rowOff>
    </xdr:to>
    <xdr:sp>
      <xdr:nvSpPr>
        <xdr:cNvPr id="4" name="Text Box 20"/>
        <xdr:cNvSpPr txBox="1">
          <a:spLocks noChangeArrowheads="1"/>
        </xdr:cNvSpPr>
      </xdr:nvSpPr>
      <xdr:spPr>
        <a:xfrm>
          <a:off x="47625" y="400050"/>
          <a:ext cx="771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77</xdr:row>
      <xdr:rowOff>0</xdr:rowOff>
    </xdr:from>
    <xdr:to>
      <xdr:col>0</xdr:col>
      <xdr:colOff>819150</xdr:colOff>
      <xdr:row>77</xdr:row>
      <xdr:rowOff>0</xdr:rowOff>
    </xdr:to>
    <xdr:sp>
      <xdr:nvSpPr>
        <xdr:cNvPr id="5" name="Text Box 21"/>
        <xdr:cNvSpPr txBox="1">
          <a:spLocks noChangeArrowheads="1"/>
        </xdr:cNvSpPr>
      </xdr:nvSpPr>
      <xdr:spPr>
        <a:xfrm>
          <a:off x="47625" y="11268075"/>
          <a:ext cx="77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0</xdr:rowOff>
    </xdr:from>
    <xdr:to>
      <xdr:col>0</xdr:col>
      <xdr:colOff>819150</xdr:colOff>
      <xdr:row>5</xdr:row>
      <xdr:rowOff>0</xdr:rowOff>
    </xdr:to>
    <xdr:sp>
      <xdr:nvSpPr>
        <xdr:cNvPr id="6" name="Text Box 22"/>
        <xdr:cNvSpPr txBox="1">
          <a:spLocks noChangeArrowheads="1"/>
        </xdr:cNvSpPr>
      </xdr:nvSpPr>
      <xdr:spPr>
        <a:xfrm>
          <a:off x="47625" y="742950"/>
          <a:ext cx="77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75</xdr:row>
      <xdr:rowOff>0</xdr:rowOff>
    </xdr:from>
    <xdr:to>
      <xdr:col>0</xdr:col>
      <xdr:colOff>885825</xdr:colOff>
      <xdr:row>75</xdr:row>
      <xdr:rowOff>0</xdr:rowOff>
    </xdr:to>
    <xdr:sp>
      <xdr:nvSpPr>
        <xdr:cNvPr id="7" name="Text Box 1098"/>
        <xdr:cNvSpPr txBox="1">
          <a:spLocks noChangeArrowheads="1"/>
        </xdr:cNvSpPr>
      </xdr:nvSpPr>
      <xdr:spPr>
        <a:xfrm>
          <a:off x="47625" y="109442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75</xdr:row>
      <xdr:rowOff>0</xdr:rowOff>
    </xdr:from>
    <xdr:to>
      <xdr:col>0</xdr:col>
      <xdr:colOff>885825</xdr:colOff>
      <xdr:row>75</xdr:row>
      <xdr:rowOff>0</xdr:rowOff>
    </xdr:to>
    <xdr:sp>
      <xdr:nvSpPr>
        <xdr:cNvPr id="8" name="Text Box 1099"/>
        <xdr:cNvSpPr txBox="1">
          <a:spLocks noChangeArrowheads="1"/>
        </xdr:cNvSpPr>
      </xdr:nvSpPr>
      <xdr:spPr>
        <a:xfrm>
          <a:off x="47625" y="109442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72</xdr:row>
      <xdr:rowOff>0</xdr:rowOff>
    </xdr:from>
    <xdr:to>
      <xdr:col>0</xdr:col>
      <xdr:colOff>885825</xdr:colOff>
      <xdr:row>72</xdr:row>
      <xdr:rowOff>0</xdr:rowOff>
    </xdr:to>
    <xdr:sp>
      <xdr:nvSpPr>
        <xdr:cNvPr id="9" name="Text Box 1098"/>
        <xdr:cNvSpPr txBox="1">
          <a:spLocks noChangeArrowheads="1"/>
        </xdr:cNvSpPr>
      </xdr:nvSpPr>
      <xdr:spPr>
        <a:xfrm>
          <a:off x="47625" y="105537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72</xdr:row>
      <xdr:rowOff>0</xdr:rowOff>
    </xdr:from>
    <xdr:to>
      <xdr:col>0</xdr:col>
      <xdr:colOff>885825</xdr:colOff>
      <xdr:row>72</xdr:row>
      <xdr:rowOff>0</xdr:rowOff>
    </xdr:to>
    <xdr:sp>
      <xdr:nvSpPr>
        <xdr:cNvPr id="10" name="Text Box 1099"/>
        <xdr:cNvSpPr txBox="1">
          <a:spLocks noChangeArrowheads="1"/>
        </xdr:cNvSpPr>
      </xdr:nvSpPr>
      <xdr:spPr>
        <a:xfrm>
          <a:off x="47625" y="105537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6"/>
  <sheetViews>
    <sheetView tabSelected="1" zoomScale="120" zoomScaleNormal="120" zoomScalePageLayoutView="0" workbookViewId="0" topLeftCell="A95">
      <selection activeCell="C116" sqref="C116"/>
    </sheetView>
  </sheetViews>
  <sheetFormatPr defaultColWidth="9.140625" defaultRowHeight="12.75"/>
  <cols>
    <col min="1" max="1" width="17.57421875" style="0" customWidth="1"/>
    <col min="2" max="2" width="10.7109375" style="0" bestFit="1" customWidth="1"/>
    <col min="3" max="3" width="14.00390625" style="0" bestFit="1" customWidth="1"/>
    <col min="4" max="4" width="11.7109375" style="0" bestFit="1" customWidth="1"/>
    <col min="5" max="5" width="15.421875" style="0" customWidth="1"/>
    <col min="6" max="6" width="11.00390625" style="0" customWidth="1"/>
    <col min="7" max="7" width="12.28125" style="0" customWidth="1"/>
    <col min="8" max="8" width="9.7109375" style="0" customWidth="1"/>
    <col min="9" max="9" width="13.421875" style="0" bestFit="1" customWidth="1"/>
  </cols>
  <sheetData>
    <row r="1" spans="1:8" ht="12.75">
      <c r="A1" s="87" t="s">
        <v>183</v>
      </c>
      <c r="B1" s="87"/>
      <c r="C1" s="87"/>
      <c r="D1" s="87"/>
      <c r="E1" s="87"/>
      <c r="F1" s="87"/>
      <c r="G1" s="87"/>
      <c r="H1" s="87"/>
    </row>
    <row r="2" spans="1:8" ht="12.75">
      <c r="A2" s="88" t="s">
        <v>20</v>
      </c>
      <c r="B2" s="88"/>
      <c r="C2" s="88"/>
      <c r="D2" s="88"/>
      <c r="E2" s="88"/>
      <c r="F2" s="88"/>
      <c r="G2" s="88"/>
      <c r="H2" s="88"/>
    </row>
    <row r="3" spans="1:8" ht="3" customHeight="1">
      <c r="A3" s="10"/>
      <c r="B3" s="10"/>
      <c r="C3" s="10"/>
      <c r="D3" s="10"/>
      <c r="E3" s="10"/>
      <c r="F3" s="10"/>
      <c r="G3" s="10"/>
      <c r="H3" s="10"/>
    </row>
    <row r="4" spans="1:8" ht="15" customHeight="1">
      <c r="A4" s="11" t="s">
        <v>1</v>
      </c>
      <c r="B4" s="25" t="s">
        <v>184</v>
      </c>
      <c r="C4" s="68" t="s">
        <v>177</v>
      </c>
      <c r="D4" s="25" t="s">
        <v>0</v>
      </c>
      <c r="E4" s="25" t="s">
        <v>185</v>
      </c>
      <c r="F4" s="25" t="s">
        <v>0</v>
      </c>
      <c r="G4" s="25"/>
      <c r="H4" s="25"/>
    </row>
    <row r="5" spans="1:8" ht="15" customHeight="1">
      <c r="A5" s="9" t="s">
        <v>21</v>
      </c>
      <c r="B5" s="6">
        <v>1539</v>
      </c>
      <c r="C5" s="7">
        <v>1221</v>
      </c>
      <c r="D5" s="6"/>
      <c r="E5" s="7">
        <v>3</v>
      </c>
      <c r="F5" s="1"/>
      <c r="G5" s="1"/>
      <c r="H5" s="1"/>
    </row>
    <row r="6" spans="1:8" ht="5.25" customHeight="1">
      <c r="A6" s="21"/>
      <c r="B6" s="21"/>
      <c r="C6" s="21"/>
      <c r="D6" s="21"/>
      <c r="E6" s="21"/>
      <c r="F6" s="21"/>
      <c r="G6" s="21"/>
      <c r="H6" s="21"/>
    </row>
    <row r="7" spans="1:8" ht="12.75">
      <c r="A7" s="3" t="s">
        <v>3</v>
      </c>
      <c r="B7" s="12" t="s">
        <v>23</v>
      </c>
      <c r="C7" s="25" t="s">
        <v>22</v>
      </c>
      <c r="D7" s="25" t="s">
        <v>186</v>
      </c>
      <c r="E7" s="25" t="s">
        <v>187</v>
      </c>
      <c r="F7" s="12" t="s">
        <v>188</v>
      </c>
      <c r="G7" s="36" t="s">
        <v>189</v>
      </c>
      <c r="H7" s="25" t="s">
        <v>2</v>
      </c>
    </row>
    <row r="8" spans="1:8" ht="12.75">
      <c r="A8" s="1" t="s">
        <v>24</v>
      </c>
      <c r="B8" s="7">
        <v>1540</v>
      </c>
      <c r="C8" s="7">
        <v>1487</v>
      </c>
      <c r="D8" s="7">
        <v>1330</v>
      </c>
      <c r="E8" s="7">
        <v>942</v>
      </c>
      <c r="F8" s="14">
        <v>747</v>
      </c>
      <c r="G8" s="14">
        <v>830</v>
      </c>
      <c r="H8" s="9">
        <v>4</v>
      </c>
    </row>
    <row r="9" spans="1:8" ht="12.75">
      <c r="A9" s="1" t="s">
        <v>25</v>
      </c>
      <c r="B9" s="7">
        <v>1328</v>
      </c>
      <c r="C9" s="7">
        <v>1657</v>
      </c>
      <c r="D9" s="7">
        <v>1358</v>
      </c>
      <c r="E9" s="7">
        <v>1402</v>
      </c>
      <c r="F9" s="14">
        <v>1032</v>
      </c>
      <c r="G9" s="14">
        <v>1276</v>
      </c>
      <c r="H9" s="9">
        <v>0</v>
      </c>
    </row>
    <row r="10" spans="1:8" ht="12.75">
      <c r="A10" s="1" t="s">
        <v>26</v>
      </c>
      <c r="B10" s="7">
        <v>1653</v>
      </c>
      <c r="C10" s="7">
        <v>1525</v>
      </c>
      <c r="D10" s="7">
        <v>1467</v>
      </c>
      <c r="E10" s="7">
        <v>1561</v>
      </c>
      <c r="F10" s="14">
        <v>1356</v>
      </c>
      <c r="G10" s="14">
        <v>1415</v>
      </c>
      <c r="H10" s="9">
        <v>1</v>
      </c>
    </row>
    <row r="11" spans="1:8" ht="12.75">
      <c r="A11" s="3" t="s">
        <v>5</v>
      </c>
      <c r="B11" s="6">
        <f aca="true" t="shared" si="0" ref="B11:G11">SUM(B8:B10)</f>
        <v>4521</v>
      </c>
      <c r="C11" s="6">
        <f t="shared" si="0"/>
        <v>4669</v>
      </c>
      <c r="D11" s="6">
        <f t="shared" si="0"/>
        <v>4155</v>
      </c>
      <c r="E11" s="7">
        <f t="shared" si="0"/>
        <v>3905</v>
      </c>
      <c r="F11" s="7">
        <f t="shared" si="0"/>
        <v>3135</v>
      </c>
      <c r="G11" s="7">
        <f t="shared" si="0"/>
        <v>3521</v>
      </c>
      <c r="H11" s="9">
        <v>5</v>
      </c>
    </row>
    <row r="12" spans="1:8" ht="4.5" customHeight="1">
      <c r="A12" s="23"/>
      <c r="B12" s="23"/>
      <c r="C12" s="23"/>
      <c r="D12" s="23"/>
      <c r="E12" s="23"/>
      <c r="F12" s="23"/>
      <c r="G12" s="23"/>
      <c r="H12" s="23"/>
    </row>
    <row r="13" spans="1:8" ht="12.75">
      <c r="A13" s="3" t="s">
        <v>8</v>
      </c>
      <c r="B13" s="12" t="s">
        <v>190</v>
      </c>
      <c r="C13" s="12" t="s">
        <v>140</v>
      </c>
      <c r="D13" s="12" t="s">
        <v>191</v>
      </c>
      <c r="E13" s="12" t="s">
        <v>192</v>
      </c>
      <c r="F13" s="12" t="s">
        <v>193</v>
      </c>
      <c r="G13" s="12" t="s">
        <v>194</v>
      </c>
      <c r="H13" s="12" t="s">
        <v>2</v>
      </c>
    </row>
    <row r="14" spans="1:8" ht="12.75">
      <c r="A14" s="1" t="s">
        <v>27</v>
      </c>
      <c r="B14" s="6">
        <v>2943</v>
      </c>
      <c r="C14" s="6">
        <v>3661</v>
      </c>
      <c r="D14" s="6">
        <v>2879</v>
      </c>
      <c r="E14" s="7">
        <v>1745</v>
      </c>
      <c r="F14" s="7">
        <v>1823</v>
      </c>
      <c r="G14" s="7">
        <v>1926</v>
      </c>
      <c r="H14" s="1">
        <v>70</v>
      </c>
    </row>
    <row r="15" spans="1:8" ht="4.5" customHeight="1">
      <c r="A15" s="21"/>
      <c r="B15" s="21"/>
      <c r="C15" s="21"/>
      <c r="D15" s="21"/>
      <c r="E15" s="21"/>
      <c r="F15" s="21"/>
      <c r="G15" s="21"/>
      <c r="H15" s="21"/>
    </row>
    <row r="16" spans="1:8" ht="12.75">
      <c r="A16" s="3" t="s">
        <v>28</v>
      </c>
      <c r="B16" s="31" t="s">
        <v>31</v>
      </c>
      <c r="C16" s="25" t="s">
        <v>195</v>
      </c>
      <c r="D16" s="25" t="s">
        <v>29</v>
      </c>
      <c r="E16" s="12" t="s">
        <v>141</v>
      </c>
      <c r="F16" s="12" t="s">
        <v>30</v>
      </c>
      <c r="G16" s="19" t="s">
        <v>0</v>
      </c>
      <c r="H16" s="24" t="s">
        <v>0</v>
      </c>
    </row>
    <row r="17" spans="1:8" ht="12.75">
      <c r="A17" s="1" t="s">
        <v>32</v>
      </c>
      <c r="B17" s="7">
        <v>2377</v>
      </c>
      <c r="C17" s="7">
        <v>2105</v>
      </c>
      <c r="D17" s="7">
        <v>2237</v>
      </c>
      <c r="E17" s="7">
        <v>2086</v>
      </c>
      <c r="F17" s="29">
        <v>2182</v>
      </c>
      <c r="G17" s="29"/>
      <c r="H17" s="29"/>
    </row>
    <row r="18" spans="1:8" ht="12.75">
      <c r="A18" s="1" t="s">
        <v>33</v>
      </c>
      <c r="B18" s="7">
        <v>1999</v>
      </c>
      <c r="C18" s="7">
        <v>1842</v>
      </c>
      <c r="D18" s="7">
        <v>1887</v>
      </c>
      <c r="E18" s="7">
        <v>1808</v>
      </c>
      <c r="F18" s="29">
        <v>1915</v>
      </c>
      <c r="G18" s="29"/>
      <c r="H18" s="29"/>
    </row>
    <row r="19" spans="1:8" ht="12.75">
      <c r="A19" s="1" t="s">
        <v>34</v>
      </c>
      <c r="B19" s="32">
        <v>2310</v>
      </c>
      <c r="C19" s="32">
        <v>2019</v>
      </c>
      <c r="D19" s="2">
        <v>2111</v>
      </c>
      <c r="E19" s="2">
        <v>2088</v>
      </c>
      <c r="F19" s="51">
        <v>2233</v>
      </c>
      <c r="G19" s="29"/>
      <c r="H19" s="29"/>
    </row>
    <row r="20" spans="1:8" ht="12.75">
      <c r="A20" s="3" t="s">
        <v>5</v>
      </c>
      <c r="B20" s="6">
        <f>SUM(B17:B19)</f>
        <v>6686</v>
      </c>
      <c r="C20" s="6">
        <f>SUM(C17:C19)</f>
        <v>5966</v>
      </c>
      <c r="D20" s="6">
        <f>SUM(D17:D19)</f>
        <v>6235</v>
      </c>
      <c r="E20" s="6">
        <f>SUM(E17:E19)</f>
        <v>5982</v>
      </c>
      <c r="F20" s="52">
        <f>SUM(F17:F19)</f>
        <v>6330</v>
      </c>
      <c r="G20" s="29"/>
      <c r="H20" s="29"/>
    </row>
    <row r="21" spans="1:8" ht="12.75">
      <c r="A21" s="3"/>
      <c r="B21" s="6"/>
      <c r="C21" s="6"/>
      <c r="D21" s="6"/>
      <c r="E21" s="6"/>
      <c r="F21" s="52"/>
      <c r="G21" s="29"/>
      <c r="H21" s="29"/>
    </row>
    <row r="22" spans="1:8" ht="12.75">
      <c r="A22" s="3" t="s">
        <v>264</v>
      </c>
      <c r="B22" s="48" t="s">
        <v>35</v>
      </c>
      <c r="C22" s="48" t="s">
        <v>142</v>
      </c>
      <c r="D22" s="48" t="s">
        <v>196</v>
      </c>
      <c r="E22" s="48" t="s">
        <v>197</v>
      </c>
      <c r="F22" s="50" t="s">
        <v>198</v>
      </c>
      <c r="G22" s="69" t="s">
        <v>2</v>
      </c>
      <c r="H22" s="50"/>
    </row>
    <row r="23" spans="1:8" ht="12.75">
      <c r="A23" s="1" t="s">
        <v>32</v>
      </c>
      <c r="B23" s="7">
        <v>1282</v>
      </c>
      <c r="C23" s="7">
        <v>1146</v>
      </c>
      <c r="D23" s="7">
        <v>1172</v>
      </c>
      <c r="E23" s="7">
        <v>1145</v>
      </c>
      <c r="F23" s="29">
        <v>1222</v>
      </c>
      <c r="G23" s="83">
        <v>0</v>
      </c>
      <c r="H23" s="29"/>
    </row>
    <row r="24" spans="1:8" ht="12.75">
      <c r="A24" s="1" t="s">
        <v>33</v>
      </c>
      <c r="B24" s="7">
        <v>1185</v>
      </c>
      <c r="C24" s="7">
        <v>1067</v>
      </c>
      <c r="D24" s="7">
        <v>1081</v>
      </c>
      <c r="E24" s="7">
        <v>1088</v>
      </c>
      <c r="F24" s="29">
        <v>1199</v>
      </c>
      <c r="G24" s="83">
        <v>2</v>
      </c>
      <c r="H24" s="29"/>
    </row>
    <row r="25" spans="1:8" ht="12.75">
      <c r="A25" s="1" t="s">
        <v>34</v>
      </c>
      <c r="B25" s="7">
        <v>1066</v>
      </c>
      <c r="C25" s="7">
        <v>949</v>
      </c>
      <c r="D25" s="7">
        <v>925</v>
      </c>
      <c r="E25" s="7">
        <v>925</v>
      </c>
      <c r="F25" s="29">
        <v>1020</v>
      </c>
      <c r="G25" s="83">
        <v>3</v>
      </c>
      <c r="H25" s="29"/>
    </row>
    <row r="26" spans="1:8" ht="12.75">
      <c r="A26" s="3" t="s">
        <v>5</v>
      </c>
      <c r="B26" s="7">
        <f>SUM(B23:B25)</f>
        <v>3533</v>
      </c>
      <c r="C26" s="7">
        <f>SUM(C23:C25)</f>
        <v>3162</v>
      </c>
      <c r="D26" s="7">
        <f>SUM(D23:D25)</f>
        <v>3178</v>
      </c>
      <c r="E26" s="7">
        <f>SUM(E23:E25)</f>
        <v>3158</v>
      </c>
      <c r="F26" s="29">
        <f>SUM(F23:F25)</f>
        <v>3441</v>
      </c>
      <c r="G26" s="83">
        <v>5</v>
      </c>
      <c r="H26" s="29"/>
    </row>
    <row r="27" spans="1:8" ht="4.5" customHeight="1">
      <c r="A27" s="21"/>
      <c r="B27" s="21"/>
      <c r="C27" s="21"/>
      <c r="D27" s="21"/>
      <c r="E27" s="21"/>
      <c r="F27" s="21"/>
      <c r="G27" s="21"/>
      <c r="H27" s="21"/>
    </row>
    <row r="28" spans="1:8" ht="12.75">
      <c r="A28" s="11" t="s">
        <v>36</v>
      </c>
      <c r="B28" s="12" t="s">
        <v>37</v>
      </c>
      <c r="C28" s="12" t="s">
        <v>38</v>
      </c>
      <c r="D28" s="12" t="s">
        <v>143</v>
      </c>
      <c r="E28" s="12" t="s">
        <v>39</v>
      </c>
      <c r="F28" s="12" t="s">
        <v>199</v>
      </c>
      <c r="G28" s="53"/>
      <c r="H28" s="84"/>
    </row>
    <row r="29" spans="1:8" ht="12.75">
      <c r="A29" s="9" t="s">
        <v>41</v>
      </c>
      <c r="B29" s="15">
        <v>7103</v>
      </c>
      <c r="C29" s="15">
        <v>7681</v>
      </c>
      <c r="D29" s="15">
        <v>7759</v>
      </c>
      <c r="E29" s="15">
        <v>7755</v>
      </c>
      <c r="F29" s="15">
        <v>6762</v>
      </c>
      <c r="G29" s="15"/>
      <c r="H29" s="14"/>
    </row>
    <row r="30" spans="1:8" ht="12.75">
      <c r="A30" s="9"/>
      <c r="B30" s="9"/>
      <c r="C30" s="9"/>
      <c r="D30" s="9"/>
      <c r="E30" s="9"/>
      <c r="F30" s="9"/>
      <c r="G30" s="9"/>
      <c r="H30" s="9"/>
    </row>
    <row r="31" spans="1:8" ht="12.75">
      <c r="A31" s="11" t="s">
        <v>265</v>
      </c>
      <c r="B31" s="12" t="s">
        <v>40</v>
      </c>
      <c r="C31" s="12" t="s">
        <v>200</v>
      </c>
      <c r="D31" s="12" t="s">
        <v>42</v>
      </c>
      <c r="E31" s="12" t="s">
        <v>201</v>
      </c>
      <c r="F31" s="12" t="s">
        <v>146</v>
      </c>
      <c r="G31" s="9"/>
      <c r="H31" s="9"/>
    </row>
    <row r="32" spans="1:8" ht="12.75">
      <c r="A32" s="9" t="s">
        <v>41</v>
      </c>
      <c r="B32" s="15">
        <v>7610</v>
      </c>
      <c r="C32" s="15">
        <v>6976</v>
      </c>
      <c r="D32" s="14">
        <v>6350</v>
      </c>
      <c r="E32" s="14">
        <v>6293</v>
      </c>
      <c r="F32" s="14">
        <v>5291</v>
      </c>
      <c r="G32" s="9"/>
      <c r="H32" s="9"/>
    </row>
    <row r="33" spans="1:8" ht="12.75">
      <c r="A33" s="9"/>
      <c r="B33" s="9"/>
      <c r="C33" s="9"/>
      <c r="D33" s="9"/>
      <c r="E33" s="9"/>
      <c r="F33" s="9"/>
      <c r="G33" s="9"/>
      <c r="H33" s="9"/>
    </row>
    <row r="34" spans="1:8" ht="12.75">
      <c r="A34" s="11" t="s">
        <v>265</v>
      </c>
      <c r="B34" s="12" t="s">
        <v>147</v>
      </c>
      <c r="C34" s="12" t="s">
        <v>144</v>
      </c>
      <c r="D34" s="12" t="s">
        <v>145</v>
      </c>
      <c r="E34" s="12" t="s">
        <v>181</v>
      </c>
      <c r="G34" s="19" t="s">
        <v>2</v>
      </c>
      <c r="H34" s="53"/>
    </row>
    <row r="35" spans="1:8" ht="12.75">
      <c r="A35" s="9" t="s">
        <v>41</v>
      </c>
      <c r="B35" s="14">
        <v>5680</v>
      </c>
      <c r="C35" s="14">
        <v>5495</v>
      </c>
      <c r="D35" s="14">
        <v>5765</v>
      </c>
      <c r="E35" s="14">
        <v>6000</v>
      </c>
      <c r="F35" s="14"/>
      <c r="G35" s="14">
        <v>50</v>
      </c>
      <c r="H35" s="14"/>
    </row>
    <row r="36" spans="1:8" ht="3.75" customHeight="1">
      <c r="A36" s="21"/>
      <c r="B36" s="21"/>
      <c r="C36" s="21"/>
      <c r="D36" s="21"/>
      <c r="E36" s="21"/>
      <c r="F36" s="21"/>
      <c r="G36" s="21"/>
      <c r="H36" s="21"/>
    </row>
    <row r="37" spans="1:8" ht="12.75">
      <c r="A37" s="11" t="s">
        <v>43</v>
      </c>
      <c r="B37" s="25" t="s">
        <v>202</v>
      </c>
      <c r="C37" s="12" t="s">
        <v>203</v>
      </c>
      <c r="D37" s="25" t="s">
        <v>204</v>
      </c>
      <c r="E37" s="25" t="s">
        <v>205</v>
      </c>
      <c r="F37" s="25" t="s">
        <v>206</v>
      </c>
      <c r="G37" s="25" t="s">
        <v>148</v>
      </c>
      <c r="H37" s="25" t="s">
        <v>0</v>
      </c>
    </row>
    <row r="38" spans="1:8" ht="12.75">
      <c r="A38" s="9" t="s">
        <v>45</v>
      </c>
      <c r="B38" s="76">
        <v>7727</v>
      </c>
      <c r="C38" s="76">
        <v>7440</v>
      </c>
      <c r="D38" s="76">
        <v>7812</v>
      </c>
      <c r="E38" s="76">
        <v>7348</v>
      </c>
      <c r="F38" s="77">
        <v>7404</v>
      </c>
      <c r="G38" s="15">
        <v>8134</v>
      </c>
      <c r="H38" s="15"/>
    </row>
    <row r="39" spans="1:8" ht="12.75">
      <c r="A39" s="9"/>
      <c r="B39" s="56"/>
      <c r="C39" s="56"/>
      <c r="D39" s="56"/>
      <c r="E39" s="56"/>
      <c r="F39" s="57"/>
      <c r="G39" s="14"/>
      <c r="H39" s="15"/>
    </row>
    <row r="40" spans="1:8" ht="15" customHeight="1">
      <c r="A40" s="11" t="s">
        <v>266</v>
      </c>
      <c r="B40" s="48" t="s">
        <v>44</v>
      </c>
      <c r="C40" s="48" t="s">
        <v>207</v>
      </c>
      <c r="D40" s="48" t="s">
        <v>129</v>
      </c>
      <c r="E40" s="48" t="s">
        <v>149</v>
      </c>
      <c r="F40" s="49" t="s">
        <v>208</v>
      </c>
      <c r="G40" s="20" t="s">
        <v>209</v>
      </c>
      <c r="H40" s="15"/>
    </row>
    <row r="41" spans="1:8" ht="12.75">
      <c r="A41" s="9" t="s">
        <v>45</v>
      </c>
      <c r="B41" s="76">
        <v>7171</v>
      </c>
      <c r="C41" s="76">
        <v>7392</v>
      </c>
      <c r="D41" s="76">
        <v>7169</v>
      </c>
      <c r="E41" s="76">
        <v>7266</v>
      </c>
      <c r="F41" s="57">
        <v>5534</v>
      </c>
      <c r="G41" s="14">
        <v>5602</v>
      </c>
      <c r="H41" s="33"/>
    </row>
    <row r="42" spans="1:8" ht="12.75">
      <c r="A42" s="9"/>
      <c r="B42" s="56"/>
      <c r="C42" s="56"/>
      <c r="D42" s="56"/>
      <c r="E42" s="56"/>
      <c r="F42" s="57"/>
      <c r="G42" s="14"/>
      <c r="H42" s="33"/>
    </row>
    <row r="43" spans="1:8" ht="12.75">
      <c r="A43" s="11" t="s">
        <v>266</v>
      </c>
      <c r="B43" s="12" t="s">
        <v>150</v>
      </c>
      <c r="C43" s="12" t="s">
        <v>46</v>
      </c>
      <c r="D43" s="34" t="s">
        <v>151</v>
      </c>
      <c r="E43" s="12" t="s">
        <v>152</v>
      </c>
      <c r="F43" s="12" t="s">
        <v>210</v>
      </c>
      <c r="G43" s="12" t="s">
        <v>211</v>
      </c>
      <c r="H43" s="31"/>
    </row>
    <row r="44" spans="1:8" ht="12.75">
      <c r="A44" s="9" t="s">
        <v>45</v>
      </c>
      <c r="B44" s="7">
        <v>5591</v>
      </c>
      <c r="C44" s="7">
        <v>6337</v>
      </c>
      <c r="D44" s="7">
        <v>4912</v>
      </c>
      <c r="E44" s="7">
        <v>5482</v>
      </c>
      <c r="F44" s="7">
        <v>5648</v>
      </c>
      <c r="G44" s="14">
        <v>5943</v>
      </c>
      <c r="H44" s="9"/>
    </row>
    <row r="45" spans="1:8" ht="12.75">
      <c r="A45" s="9"/>
      <c r="B45" s="7"/>
      <c r="C45" s="7"/>
      <c r="D45" s="7"/>
      <c r="E45" s="7"/>
      <c r="F45" s="7"/>
      <c r="G45" s="14"/>
      <c r="H45" s="9"/>
    </row>
    <row r="46" spans="1:8" ht="12.75">
      <c r="A46" s="11" t="s">
        <v>266</v>
      </c>
      <c r="B46" s="7"/>
      <c r="C46" s="7"/>
      <c r="D46" s="7"/>
      <c r="E46" s="7"/>
      <c r="F46" s="7"/>
      <c r="G46" s="14"/>
      <c r="H46" s="9"/>
    </row>
    <row r="47" spans="1:8" ht="12.75">
      <c r="A47" s="9" t="s">
        <v>45</v>
      </c>
      <c r="B47" s="7" t="s">
        <v>212</v>
      </c>
      <c r="C47" s="70" t="s">
        <v>213</v>
      </c>
      <c r="D47" s="70" t="s">
        <v>262</v>
      </c>
      <c r="E47" s="7"/>
      <c r="F47" s="7" t="s">
        <v>2</v>
      </c>
      <c r="G47" s="14"/>
      <c r="H47" s="9"/>
    </row>
    <row r="48" spans="1:8" ht="12.75">
      <c r="A48" s="26" t="s">
        <v>0</v>
      </c>
      <c r="B48" s="7">
        <v>5371</v>
      </c>
      <c r="C48" s="7">
        <v>5127</v>
      </c>
      <c r="D48" s="7">
        <v>2667</v>
      </c>
      <c r="E48" s="7"/>
      <c r="F48" s="7">
        <v>49</v>
      </c>
      <c r="G48" s="14"/>
      <c r="H48" s="35"/>
    </row>
    <row r="49" spans="1:8" ht="3" customHeight="1">
      <c r="A49" s="16"/>
      <c r="B49" s="21"/>
      <c r="C49" s="21"/>
      <c r="D49" s="21"/>
      <c r="E49" s="21"/>
      <c r="F49" s="21"/>
      <c r="G49" s="21"/>
      <c r="H49" s="21"/>
    </row>
    <row r="50" spans="1:8" ht="12.75">
      <c r="A50" s="3" t="s">
        <v>47</v>
      </c>
      <c r="B50" s="25" t="s">
        <v>214</v>
      </c>
      <c r="C50" s="25" t="s">
        <v>10</v>
      </c>
      <c r="D50" s="25" t="s">
        <v>215</v>
      </c>
      <c r="E50" s="25" t="s">
        <v>48</v>
      </c>
      <c r="F50" s="25" t="s">
        <v>0</v>
      </c>
      <c r="G50" s="25" t="s">
        <v>0</v>
      </c>
      <c r="H50" s="25" t="s">
        <v>0</v>
      </c>
    </row>
    <row r="51" spans="1:8" ht="12.75">
      <c r="A51" s="1" t="s">
        <v>49</v>
      </c>
      <c r="B51" s="78">
        <v>4480</v>
      </c>
      <c r="C51" s="78">
        <v>5292</v>
      </c>
      <c r="D51" s="78">
        <v>4786</v>
      </c>
      <c r="E51" s="78">
        <v>5256</v>
      </c>
      <c r="F51" s="25"/>
      <c r="G51" s="25"/>
      <c r="H51" s="25"/>
    </row>
    <row r="52" spans="1:8" ht="12.75">
      <c r="A52" s="8" t="s">
        <v>263</v>
      </c>
      <c r="B52" s="82">
        <v>4777</v>
      </c>
      <c r="C52" s="82">
        <v>5591</v>
      </c>
      <c r="D52" s="82">
        <v>5089</v>
      </c>
      <c r="E52" s="82">
        <v>5554</v>
      </c>
      <c r="F52" s="25"/>
      <c r="G52" s="25"/>
      <c r="H52" s="25"/>
    </row>
    <row r="53" spans="1:8" ht="12.75">
      <c r="A53" s="3" t="s">
        <v>267</v>
      </c>
      <c r="B53" s="25" t="s">
        <v>216</v>
      </c>
      <c r="C53" s="25" t="s">
        <v>217</v>
      </c>
      <c r="D53" s="25" t="s">
        <v>218</v>
      </c>
      <c r="E53" s="25" t="s">
        <v>153</v>
      </c>
      <c r="F53" s="25"/>
      <c r="G53" s="25" t="s">
        <v>2</v>
      </c>
      <c r="H53" s="25"/>
    </row>
    <row r="54" spans="1:8" ht="12.75">
      <c r="A54" s="1" t="s">
        <v>49</v>
      </c>
      <c r="B54" s="7">
        <v>4456</v>
      </c>
      <c r="C54" s="7">
        <v>2787</v>
      </c>
      <c r="D54" s="7">
        <v>3415</v>
      </c>
      <c r="E54" s="7">
        <v>2764</v>
      </c>
      <c r="F54" s="7"/>
      <c r="G54" s="7">
        <v>19</v>
      </c>
      <c r="H54" s="29"/>
    </row>
    <row r="55" spans="1:8" ht="12.75">
      <c r="A55" s="8" t="s">
        <v>263</v>
      </c>
      <c r="B55" s="27">
        <v>4357</v>
      </c>
      <c r="C55" s="27">
        <v>2808</v>
      </c>
      <c r="D55" s="27">
        <v>3443</v>
      </c>
      <c r="E55" s="27">
        <v>2782</v>
      </c>
      <c r="F55" s="1"/>
      <c r="G55" s="1"/>
      <c r="H55" s="18"/>
    </row>
    <row r="56" spans="1:8" ht="4.5" customHeight="1">
      <c r="A56" s="21"/>
      <c r="B56" s="21"/>
      <c r="C56" s="21"/>
      <c r="D56" s="21"/>
      <c r="E56" s="21"/>
      <c r="F56" s="21"/>
      <c r="G56" s="21"/>
      <c r="H56" s="21"/>
    </row>
    <row r="57" spans="1:9" s="71" customFormat="1" ht="12.75">
      <c r="A57" s="39" t="s">
        <v>50</v>
      </c>
      <c r="B57" s="74" t="s">
        <v>55</v>
      </c>
      <c r="C57" s="74" t="s">
        <v>219</v>
      </c>
      <c r="D57" s="74" t="s">
        <v>154</v>
      </c>
      <c r="E57" s="74" t="s">
        <v>51</v>
      </c>
      <c r="F57" s="74" t="s">
        <v>52</v>
      </c>
      <c r="G57" s="74" t="s">
        <v>53</v>
      </c>
      <c r="H57" s="74" t="s">
        <v>0</v>
      </c>
      <c r="I57" s="75" t="s">
        <v>0</v>
      </c>
    </row>
    <row r="58" spans="1:8" ht="12.75">
      <c r="A58" s="9" t="s">
        <v>56</v>
      </c>
      <c r="B58" s="15">
        <v>8349</v>
      </c>
      <c r="C58" s="15">
        <v>8016</v>
      </c>
      <c r="D58" s="15">
        <v>8086</v>
      </c>
      <c r="E58" s="15">
        <v>8101</v>
      </c>
      <c r="F58" s="15">
        <v>7703</v>
      </c>
      <c r="G58" s="15">
        <v>7977</v>
      </c>
      <c r="H58" s="14"/>
    </row>
    <row r="59" spans="1:8" ht="12.75">
      <c r="A59" s="9"/>
      <c r="B59" s="15"/>
      <c r="C59" s="15"/>
      <c r="D59" s="15"/>
      <c r="E59" s="15"/>
      <c r="F59" s="15"/>
      <c r="G59" s="15"/>
      <c r="H59" s="14"/>
    </row>
    <row r="60" spans="1:9" ht="12.75">
      <c r="A60" s="39" t="s">
        <v>268</v>
      </c>
      <c r="B60" s="12" t="s">
        <v>54</v>
      </c>
      <c r="C60" s="20" t="s">
        <v>155</v>
      </c>
      <c r="D60" s="20" t="s">
        <v>220</v>
      </c>
      <c r="E60" s="20" t="s">
        <v>221</v>
      </c>
      <c r="F60" s="20" t="s">
        <v>59</v>
      </c>
      <c r="G60" s="20" t="s">
        <v>70</v>
      </c>
      <c r="H60" s="20"/>
      <c r="I60" s="65"/>
    </row>
    <row r="61" spans="1:9" ht="12.75">
      <c r="A61" s="9" t="s">
        <v>56</v>
      </c>
      <c r="B61" s="15">
        <v>7870</v>
      </c>
      <c r="C61" s="15">
        <v>8021</v>
      </c>
      <c r="D61" s="15">
        <v>8795</v>
      </c>
      <c r="E61" s="14">
        <v>5447</v>
      </c>
      <c r="F61" s="14">
        <v>6301</v>
      </c>
      <c r="G61" s="14">
        <v>5040</v>
      </c>
      <c r="H61" s="9"/>
      <c r="I61" s="66"/>
    </row>
    <row r="62" spans="1:9" ht="12.75">
      <c r="A62" s="9"/>
      <c r="B62" s="15"/>
      <c r="C62" s="15"/>
      <c r="D62" s="15"/>
      <c r="E62" s="14"/>
      <c r="F62" s="14"/>
      <c r="G62" s="14"/>
      <c r="H62" s="9"/>
      <c r="I62" s="66"/>
    </row>
    <row r="63" spans="1:9" ht="12.75">
      <c r="A63" s="39" t="s">
        <v>268</v>
      </c>
      <c r="B63" s="12" t="s">
        <v>222</v>
      </c>
      <c r="C63" s="12" t="s">
        <v>57</v>
      </c>
      <c r="D63" s="12" t="s">
        <v>223</v>
      </c>
      <c r="E63" s="12" t="s">
        <v>58</v>
      </c>
      <c r="F63" s="12" t="s">
        <v>224</v>
      </c>
      <c r="G63" s="12" t="s">
        <v>156</v>
      </c>
      <c r="H63" s="12" t="s">
        <v>2</v>
      </c>
      <c r="I63" s="67" t="s">
        <v>0</v>
      </c>
    </row>
    <row r="64" spans="1:8" ht="12.75">
      <c r="A64" s="9" t="s">
        <v>56</v>
      </c>
      <c r="B64" s="14">
        <v>5418</v>
      </c>
      <c r="C64" s="14">
        <v>5031</v>
      </c>
      <c r="D64" s="14">
        <v>5391</v>
      </c>
      <c r="E64" s="14">
        <v>4859</v>
      </c>
      <c r="F64" s="14">
        <v>5118</v>
      </c>
      <c r="G64" s="14">
        <v>5194</v>
      </c>
      <c r="H64" s="14">
        <v>32</v>
      </c>
    </row>
    <row r="65" spans="1:8" ht="12.75">
      <c r="A65" s="26"/>
      <c r="B65" s="26"/>
      <c r="C65" s="26"/>
      <c r="D65" s="26"/>
      <c r="E65" s="26"/>
      <c r="F65" s="26"/>
      <c r="G65" s="26"/>
      <c r="H65" s="26"/>
    </row>
    <row r="66" spans="1:8" ht="6" customHeight="1">
      <c r="A66" s="21"/>
      <c r="B66" s="21"/>
      <c r="C66" s="21"/>
      <c r="D66" s="21"/>
      <c r="E66" s="21"/>
      <c r="F66" s="21"/>
      <c r="G66" s="21"/>
      <c r="H66" s="21"/>
    </row>
    <row r="67" spans="1:8" ht="12.75">
      <c r="A67" s="11" t="s">
        <v>6</v>
      </c>
      <c r="B67" s="12" t="s">
        <v>225</v>
      </c>
      <c r="C67" s="12" t="s">
        <v>60</v>
      </c>
      <c r="D67" s="12" t="s">
        <v>226</v>
      </c>
      <c r="E67" s="12" t="s">
        <v>157</v>
      </c>
      <c r="F67" s="9"/>
      <c r="G67" s="9" t="s">
        <v>2</v>
      </c>
      <c r="H67" s="9"/>
    </row>
    <row r="68" spans="1:8" ht="12.75">
      <c r="A68" s="9" t="s">
        <v>61</v>
      </c>
      <c r="B68" s="15">
        <v>2147</v>
      </c>
      <c r="C68" s="15">
        <v>2215</v>
      </c>
      <c r="D68" s="14">
        <v>1704</v>
      </c>
      <c r="E68" s="14">
        <v>2090</v>
      </c>
      <c r="F68" s="9"/>
      <c r="G68" s="9">
        <v>4</v>
      </c>
      <c r="H68" s="9"/>
    </row>
    <row r="69" spans="1:8" ht="3" customHeight="1">
      <c r="A69" s="21"/>
      <c r="B69" s="21"/>
      <c r="C69" s="21"/>
      <c r="D69" s="21"/>
      <c r="E69" s="21"/>
      <c r="F69" s="21"/>
      <c r="G69" s="21"/>
      <c r="H69" s="21"/>
    </row>
    <row r="70" spans="1:8" ht="12.75">
      <c r="A70" s="3" t="s">
        <v>7</v>
      </c>
      <c r="B70" s="25" t="s">
        <v>158</v>
      </c>
      <c r="C70" s="25" t="s">
        <v>227</v>
      </c>
      <c r="D70" s="25"/>
      <c r="E70" s="36" t="s">
        <v>2</v>
      </c>
      <c r="F70" s="12"/>
      <c r="G70" s="36"/>
      <c r="H70" s="36"/>
    </row>
    <row r="71" spans="1:8" ht="12.75">
      <c r="A71" s="1" t="s">
        <v>62</v>
      </c>
      <c r="B71" s="6">
        <v>1649</v>
      </c>
      <c r="C71" s="7">
        <v>1042</v>
      </c>
      <c r="D71" s="1"/>
      <c r="E71" s="9">
        <v>2</v>
      </c>
      <c r="F71" s="9"/>
      <c r="G71" s="9"/>
      <c r="H71" s="9"/>
    </row>
    <row r="72" spans="1:8" ht="4.5" customHeight="1">
      <c r="A72" s="21"/>
      <c r="B72" s="21"/>
      <c r="C72" s="85"/>
      <c r="D72" s="21"/>
      <c r="E72" s="21"/>
      <c r="F72" s="21"/>
      <c r="G72" s="21"/>
      <c r="H72" s="21"/>
    </row>
    <row r="73" spans="1:8" ht="12.75">
      <c r="A73" s="11" t="s">
        <v>14</v>
      </c>
      <c r="B73" s="25" t="s">
        <v>228</v>
      </c>
      <c r="C73" s="48" t="s">
        <v>127</v>
      </c>
      <c r="D73" s="25"/>
      <c r="E73" s="12" t="s">
        <v>2</v>
      </c>
      <c r="F73" s="9"/>
      <c r="G73" s="9"/>
      <c r="H73" s="9"/>
    </row>
    <row r="74" spans="1:8" ht="12.75">
      <c r="A74" s="9" t="s">
        <v>63</v>
      </c>
      <c r="B74" s="79">
        <v>1454</v>
      </c>
      <c r="C74" s="42">
        <v>1395</v>
      </c>
      <c r="D74" s="39"/>
      <c r="E74" s="38">
        <v>0</v>
      </c>
      <c r="F74" s="38"/>
      <c r="G74" s="38"/>
      <c r="H74" s="38"/>
    </row>
    <row r="75" spans="1:8" ht="5.25" customHeight="1">
      <c r="A75" s="21"/>
      <c r="B75" s="21"/>
      <c r="C75" s="21"/>
      <c r="D75" s="21"/>
      <c r="E75" s="21"/>
      <c r="F75" s="21"/>
      <c r="G75" s="21"/>
      <c r="H75" s="21"/>
    </row>
    <row r="76" spans="1:8" ht="12.75">
      <c r="A76" s="11" t="s">
        <v>15</v>
      </c>
      <c r="B76" s="25" t="s">
        <v>126</v>
      </c>
      <c r="C76" s="25" t="s">
        <v>213</v>
      </c>
      <c r="D76" s="25" t="s">
        <v>0</v>
      </c>
      <c r="E76" s="68" t="s">
        <v>2</v>
      </c>
      <c r="F76" s="9"/>
      <c r="G76" s="9"/>
      <c r="H76" s="9"/>
    </row>
    <row r="77" spans="1:8" ht="12.75">
      <c r="A77" s="9" t="s">
        <v>64</v>
      </c>
      <c r="B77" s="6">
        <v>1682</v>
      </c>
      <c r="C77" s="25">
        <v>958</v>
      </c>
      <c r="D77" s="25"/>
      <c r="E77" s="1">
        <v>0</v>
      </c>
      <c r="F77" s="9"/>
      <c r="G77" s="9"/>
      <c r="H77" s="9"/>
    </row>
    <row r="78" spans="1:8" ht="12.75">
      <c r="A78" s="26" t="s">
        <v>0</v>
      </c>
      <c r="B78" s="26" t="s">
        <v>0</v>
      </c>
      <c r="C78" s="26" t="s">
        <v>0</v>
      </c>
      <c r="D78" s="3"/>
      <c r="E78" s="3" t="s">
        <v>0</v>
      </c>
      <c r="F78" s="8" t="s">
        <v>0</v>
      </c>
      <c r="G78" s="9"/>
      <c r="H78" s="9"/>
    </row>
    <row r="79" spans="1:8" ht="5.25" customHeight="1">
      <c r="A79" s="21"/>
      <c r="B79" s="21"/>
      <c r="C79" s="21"/>
      <c r="D79" s="21"/>
      <c r="E79" s="21"/>
      <c r="F79" s="21"/>
      <c r="G79" s="21"/>
      <c r="H79" s="21"/>
    </row>
    <row r="80" spans="1:8" s="71" customFormat="1" ht="15" customHeight="1">
      <c r="A80" s="3" t="s">
        <v>9</v>
      </c>
      <c r="B80" s="25" t="s">
        <v>67</v>
      </c>
      <c r="C80" s="25" t="s">
        <v>65</v>
      </c>
      <c r="D80" s="25" t="s">
        <v>229</v>
      </c>
      <c r="E80" s="25" t="s">
        <v>66</v>
      </c>
      <c r="F80" s="40"/>
      <c r="G80" s="1" t="s">
        <v>2</v>
      </c>
      <c r="H80" s="38"/>
    </row>
    <row r="81" spans="1:8" s="71" customFormat="1" ht="15" customHeight="1">
      <c r="A81" s="1" t="s">
        <v>68</v>
      </c>
      <c r="B81" s="7">
        <v>2891</v>
      </c>
      <c r="C81" s="7">
        <v>2831</v>
      </c>
      <c r="D81" s="7">
        <v>3368</v>
      </c>
      <c r="E81" s="7">
        <v>2857</v>
      </c>
      <c r="F81" s="1"/>
      <c r="G81" s="1">
        <v>0</v>
      </c>
      <c r="H81" s="38"/>
    </row>
    <row r="82" spans="1:8" s="71" customFormat="1" ht="15" customHeight="1">
      <c r="A82" s="1" t="s">
        <v>69</v>
      </c>
      <c r="B82" s="7">
        <v>2166</v>
      </c>
      <c r="C82" s="7">
        <v>1928</v>
      </c>
      <c r="D82" s="7">
        <v>2039</v>
      </c>
      <c r="E82" s="7">
        <v>2075</v>
      </c>
      <c r="F82" s="1"/>
      <c r="G82" s="1">
        <v>4</v>
      </c>
      <c r="H82" s="38"/>
    </row>
    <row r="83" spans="1:8" s="71" customFormat="1" ht="15" customHeight="1">
      <c r="A83" s="3" t="s">
        <v>5</v>
      </c>
      <c r="B83" s="6">
        <f>SUM(B81:B82)</f>
        <v>5057</v>
      </c>
      <c r="C83" s="6">
        <f>SUM(C81:C82)</f>
        <v>4759</v>
      </c>
      <c r="D83" s="6">
        <f>SUM(D81:D82)</f>
        <v>5407</v>
      </c>
      <c r="E83" s="6">
        <f>SUM(E81:E82)</f>
        <v>4932</v>
      </c>
      <c r="F83" s="41"/>
      <c r="G83" s="7">
        <v>4</v>
      </c>
      <c r="H83" s="38"/>
    </row>
    <row r="84" spans="1:8" s="71" customFormat="1" ht="15" customHeight="1">
      <c r="A84" s="3"/>
      <c r="B84" s="6"/>
      <c r="C84" s="6"/>
      <c r="D84" s="6"/>
      <c r="E84" s="6"/>
      <c r="F84" s="41"/>
      <c r="G84" s="7"/>
      <c r="H84" s="38"/>
    </row>
    <row r="85" spans="1:8" ht="12.75">
      <c r="A85" s="3" t="s">
        <v>269</v>
      </c>
      <c r="B85" s="25" t="s">
        <v>230</v>
      </c>
      <c r="C85" s="25" t="s">
        <v>231</v>
      </c>
      <c r="D85" s="25" t="s">
        <v>232</v>
      </c>
      <c r="E85" s="25" t="s">
        <v>233</v>
      </c>
      <c r="F85" s="53"/>
      <c r="G85" s="53"/>
      <c r="H85" s="1"/>
    </row>
    <row r="86" spans="1:8" ht="13.5" customHeight="1">
      <c r="A86" s="1" t="s">
        <v>68</v>
      </c>
      <c r="B86" s="7">
        <v>2110</v>
      </c>
      <c r="C86" s="7">
        <v>1820</v>
      </c>
      <c r="D86" s="7">
        <v>1921</v>
      </c>
      <c r="E86" s="7">
        <v>1830</v>
      </c>
      <c r="F86" s="53"/>
      <c r="G86" s="53"/>
      <c r="H86" s="1"/>
    </row>
    <row r="87" spans="1:8" ht="12.75">
      <c r="A87" s="1" t="s">
        <v>69</v>
      </c>
      <c r="B87" s="7">
        <v>1328</v>
      </c>
      <c r="C87" s="7">
        <v>1273</v>
      </c>
      <c r="D87" s="7">
        <v>1264</v>
      </c>
      <c r="E87" s="7">
        <v>1392</v>
      </c>
      <c r="F87" s="53"/>
      <c r="G87" s="53"/>
      <c r="H87" s="1"/>
    </row>
    <row r="88" spans="1:8" ht="12.75">
      <c r="A88" s="3" t="s">
        <v>5</v>
      </c>
      <c r="B88" s="7">
        <f>SUM(B86:B87)</f>
        <v>3438</v>
      </c>
      <c r="C88" s="7">
        <f>SUM(C86:C87)</f>
        <v>3093</v>
      </c>
      <c r="D88" s="7">
        <f>SUM(D86:D87)</f>
        <v>3185</v>
      </c>
      <c r="E88" s="7">
        <f>SUM(E86:E87)</f>
        <v>3222</v>
      </c>
      <c r="F88" s="53"/>
      <c r="G88" s="53"/>
      <c r="H88" s="1"/>
    </row>
    <row r="89" spans="1:8" ht="5.25" customHeight="1">
      <c r="A89" s="21"/>
      <c r="B89" s="21"/>
      <c r="C89" s="21"/>
      <c r="D89" s="21"/>
      <c r="E89" s="21"/>
      <c r="F89" s="21"/>
      <c r="G89" s="21"/>
      <c r="H89" s="21"/>
    </row>
    <row r="90" spans="1:8" ht="12.75">
      <c r="A90" s="3" t="s">
        <v>71</v>
      </c>
      <c r="B90" s="25" t="s">
        <v>73</v>
      </c>
      <c r="C90" s="12" t="s">
        <v>72</v>
      </c>
      <c r="D90" s="12" t="s">
        <v>160</v>
      </c>
      <c r="E90" s="12" t="s">
        <v>159</v>
      </c>
      <c r="F90" s="25" t="s">
        <v>0</v>
      </c>
      <c r="G90" s="36" t="s">
        <v>0</v>
      </c>
      <c r="H90" s="12" t="s">
        <v>0</v>
      </c>
    </row>
    <row r="91" spans="1:8" ht="12.75">
      <c r="A91" s="1" t="s">
        <v>74</v>
      </c>
      <c r="B91" s="86">
        <v>2945</v>
      </c>
      <c r="C91" s="46">
        <v>2875</v>
      </c>
      <c r="D91" s="46">
        <v>2472</v>
      </c>
      <c r="E91" s="46">
        <v>2544</v>
      </c>
      <c r="F91" s="25"/>
      <c r="G91" s="36"/>
      <c r="H91" s="12"/>
    </row>
    <row r="92" spans="1:8" ht="12.75">
      <c r="A92" s="1" t="s">
        <v>75</v>
      </c>
      <c r="B92" s="86">
        <v>2408</v>
      </c>
      <c r="C92" s="46">
        <v>2160</v>
      </c>
      <c r="D92" s="46">
        <v>2230</v>
      </c>
      <c r="E92" s="46">
        <v>2435</v>
      </c>
      <c r="F92" s="25"/>
      <c r="G92" s="36"/>
      <c r="H92" s="12"/>
    </row>
    <row r="93" spans="1:8" ht="12.75">
      <c r="A93" s="4" t="s">
        <v>5</v>
      </c>
      <c r="B93" s="58">
        <f>SUM(B91:B92)</f>
        <v>5353</v>
      </c>
      <c r="C93" s="58">
        <f>SUM(C91:C92)</f>
        <v>5035</v>
      </c>
      <c r="D93" s="58">
        <f>SUM(D91:D92)</f>
        <v>4702</v>
      </c>
      <c r="E93" s="58">
        <f>SUM(E91:E92)</f>
        <v>4979</v>
      </c>
      <c r="F93" s="25"/>
      <c r="G93" s="36"/>
      <c r="H93" s="12"/>
    </row>
    <row r="94" spans="1:8" ht="12.75">
      <c r="A94" s="4"/>
      <c r="B94" s="25"/>
      <c r="C94" s="12"/>
      <c r="D94" s="12"/>
      <c r="E94" s="12"/>
      <c r="F94" s="25"/>
      <c r="G94" s="36"/>
      <c r="H94" s="12"/>
    </row>
    <row r="95" spans="1:8" ht="12.75">
      <c r="A95" s="3" t="s">
        <v>270</v>
      </c>
      <c r="B95" s="48" t="s">
        <v>234</v>
      </c>
      <c r="C95" s="48" t="s">
        <v>235</v>
      </c>
      <c r="D95" s="48" t="s">
        <v>161</v>
      </c>
      <c r="E95" s="48" t="s">
        <v>236</v>
      </c>
      <c r="F95" s="48"/>
      <c r="G95" s="20" t="s">
        <v>2</v>
      </c>
      <c r="H95" s="14"/>
    </row>
    <row r="96" spans="1:8" ht="12.75">
      <c r="A96" s="1" t="s">
        <v>74</v>
      </c>
      <c r="B96" s="7">
        <v>1384</v>
      </c>
      <c r="C96" s="7">
        <v>1534</v>
      </c>
      <c r="D96" s="7">
        <v>1750</v>
      </c>
      <c r="E96" s="7">
        <v>1976</v>
      </c>
      <c r="F96" s="7"/>
      <c r="G96" s="14">
        <v>3</v>
      </c>
      <c r="H96" s="14"/>
    </row>
    <row r="97" spans="1:8" ht="12.75">
      <c r="A97" s="1" t="s">
        <v>75</v>
      </c>
      <c r="B97" s="7">
        <v>1387</v>
      </c>
      <c r="C97" s="7">
        <v>1485</v>
      </c>
      <c r="D97" s="7">
        <v>1568</v>
      </c>
      <c r="E97" s="7">
        <v>1637</v>
      </c>
      <c r="F97" s="7"/>
      <c r="G97" s="54">
        <v>2</v>
      </c>
      <c r="H97" s="14"/>
    </row>
    <row r="98" spans="1:8" ht="12.75">
      <c r="A98" s="4" t="s">
        <v>5</v>
      </c>
      <c r="B98" s="5">
        <f>SUM(B96:B97)</f>
        <v>2771</v>
      </c>
      <c r="C98" s="5">
        <f>SUM(C96:C97)</f>
        <v>3019</v>
      </c>
      <c r="D98" s="5">
        <f>SUM(D96:D97)</f>
        <v>3318</v>
      </c>
      <c r="E98" s="5">
        <f>SUM(E96:E97)</f>
        <v>3613</v>
      </c>
      <c r="F98" s="5"/>
      <c r="G98" s="42">
        <v>5</v>
      </c>
      <c r="H98" s="42"/>
    </row>
    <row r="99" spans="1:8" ht="3.75" customHeight="1">
      <c r="A99" s="43"/>
      <c r="B99" s="43"/>
      <c r="C99" s="43"/>
      <c r="D99" s="43"/>
      <c r="E99" s="43"/>
      <c r="F99" s="43"/>
      <c r="G99" s="43"/>
      <c r="H99" s="43"/>
    </row>
    <row r="100" spans="1:8" ht="12.75">
      <c r="A100" s="11" t="s">
        <v>16</v>
      </c>
      <c r="B100" s="12" t="s">
        <v>162</v>
      </c>
      <c r="C100" s="12" t="s">
        <v>237</v>
      </c>
      <c r="D100" s="17" t="s">
        <v>0</v>
      </c>
      <c r="E100" s="12" t="s">
        <v>2</v>
      </c>
      <c r="F100" s="12"/>
      <c r="G100" s="12"/>
      <c r="H100" s="12"/>
    </row>
    <row r="101" spans="1:8" ht="12.75">
      <c r="A101" s="9" t="s">
        <v>76</v>
      </c>
      <c r="B101" s="15">
        <v>1708</v>
      </c>
      <c r="C101" s="14">
        <v>1139</v>
      </c>
      <c r="D101" s="14" t="s">
        <v>0</v>
      </c>
      <c r="E101" s="44">
        <v>3</v>
      </c>
      <c r="F101" s="45"/>
      <c r="G101" s="9"/>
      <c r="H101" s="9"/>
    </row>
    <row r="102" spans="1:8" ht="3.75" customHeight="1">
      <c r="A102" s="43"/>
      <c r="B102" s="43"/>
      <c r="C102" s="43"/>
      <c r="D102" s="43"/>
      <c r="E102" s="43" t="s">
        <v>0</v>
      </c>
      <c r="F102" s="43"/>
      <c r="G102" s="43"/>
      <c r="H102" s="43"/>
    </row>
    <row r="103" spans="1:8" ht="12.75">
      <c r="A103" s="11" t="s">
        <v>17</v>
      </c>
      <c r="B103" s="12" t="s">
        <v>238</v>
      </c>
      <c r="C103" s="12" t="s">
        <v>163</v>
      </c>
      <c r="D103" s="12" t="s">
        <v>0</v>
      </c>
      <c r="E103" s="12"/>
      <c r="F103" s="12" t="s">
        <v>2</v>
      </c>
      <c r="G103" s="12"/>
      <c r="H103" s="12"/>
    </row>
    <row r="104" spans="1:8" ht="12.75">
      <c r="A104" s="9" t="s">
        <v>77</v>
      </c>
      <c r="B104" s="9">
        <v>916</v>
      </c>
      <c r="C104" s="9">
        <v>685</v>
      </c>
      <c r="D104" s="9"/>
      <c r="E104" s="9"/>
      <c r="F104" s="9">
        <v>0</v>
      </c>
      <c r="G104" s="13"/>
      <c r="H104" s="13"/>
    </row>
    <row r="105" spans="1:8" ht="12.75">
      <c r="A105" s="9" t="s">
        <v>78</v>
      </c>
      <c r="B105" s="9">
        <v>756</v>
      </c>
      <c r="C105" s="9">
        <v>733</v>
      </c>
      <c r="D105" s="9"/>
      <c r="E105" s="9"/>
      <c r="F105" s="9">
        <v>1</v>
      </c>
      <c r="G105" s="9"/>
      <c r="H105" s="9"/>
    </row>
    <row r="106" spans="1:8" ht="12.75">
      <c r="A106" s="9" t="s">
        <v>79</v>
      </c>
      <c r="B106" s="9">
        <v>324</v>
      </c>
      <c r="C106" s="9">
        <v>304</v>
      </c>
      <c r="D106" s="9"/>
      <c r="E106" s="9"/>
      <c r="F106" s="9">
        <v>0</v>
      </c>
      <c r="G106" s="9"/>
      <c r="H106" s="13"/>
    </row>
    <row r="107" spans="1:8" ht="12.75">
      <c r="A107" s="11" t="s">
        <v>5</v>
      </c>
      <c r="B107" s="15">
        <f>SUM(B104:B106)</f>
        <v>1996</v>
      </c>
      <c r="C107" s="14">
        <f>SUM(C104:C106)</f>
        <v>1722</v>
      </c>
      <c r="D107" s="9"/>
      <c r="E107" s="9"/>
      <c r="F107" s="9">
        <v>1</v>
      </c>
      <c r="G107" s="9"/>
      <c r="H107" s="9"/>
    </row>
    <row r="108" spans="1:8" ht="3" customHeight="1">
      <c r="A108" s="16"/>
      <c r="B108" s="21"/>
      <c r="C108" s="21"/>
      <c r="D108" s="21"/>
      <c r="E108" s="21"/>
      <c r="F108" s="21"/>
      <c r="G108" s="21"/>
      <c r="H108" s="21"/>
    </row>
    <row r="109" spans="1:8" ht="12.75">
      <c r="A109" s="11" t="s">
        <v>80</v>
      </c>
      <c r="B109" s="12" t="s">
        <v>239</v>
      </c>
      <c r="C109" s="12" t="s">
        <v>83</v>
      </c>
      <c r="D109" s="12" t="s">
        <v>81</v>
      </c>
      <c r="E109" s="12" t="s">
        <v>82</v>
      </c>
      <c r="F109" s="12" t="s">
        <v>0</v>
      </c>
      <c r="G109" s="12" t="s">
        <v>2</v>
      </c>
      <c r="H109" s="12" t="s">
        <v>0</v>
      </c>
    </row>
    <row r="110" spans="1:8" ht="12.75">
      <c r="A110" s="9" t="s">
        <v>84</v>
      </c>
      <c r="B110" s="46">
        <v>614</v>
      </c>
      <c r="C110" s="46">
        <v>571</v>
      </c>
      <c r="D110" s="20">
        <v>551</v>
      </c>
      <c r="E110" s="20">
        <v>541</v>
      </c>
      <c r="F110" s="20"/>
      <c r="G110" s="55">
        <v>3</v>
      </c>
      <c r="H110" s="12"/>
    </row>
    <row r="111" spans="1:8" ht="12.75">
      <c r="A111" s="9" t="s">
        <v>85</v>
      </c>
      <c r="B111" s="46">
        <v>2253</v>
      </c>
      <c r="C111" s="46">
        <v>3258</v>
      </c>
      <c r="D111" s="20">
        <v>3010</v>
      </c>
      <c r="E111" s="20">
        <v>3210</v>
      </c>
      <c r="F111" s="20"/>
      <c r="G111" s="55">
        <v>8</v>
      </c>
      <c r="H111" s="12"/>
    </row>
    <row r="112" spans="1:8" ht="12.75">
      <c r="A112" s="11" t="s">
        <v>5</v>
      </c>
      <c r="B112" s="32">
        <f>SUM(B110:B111)</f>
        <v>2867</v>
      </c>
      <c r="C112" s="80">
        <f>SUM(C110:C111)</f>
        <v>3829</v>
      </c>
      <c r="D112" s="80">
        <f>SUM(D110:D111)</f>
        <v>3561</v>
      </c>
      <c r="E112" s="80">
        <f>SUM(E110:E111)</f>
        <v>3751</v>
      </c>
      <c r="F112" s="15"/>
      <c r="G112" s="13">
        <v>11</v>
      </c>
      <c r="H112" s="9"/>
    </row>
    <row r="113" spans="1:8" ht="4.5" customHeight="1">
      <c r="A113" s="21"/>
      <c r="B113" s="16"/>
      <c r="C113" s="16"/>
      <c r="D113" s="16"/>
      <c r="E113" s="16"/>
      <c r="F113" s="16"/>
      <c r="G113" s="16"/>
      <c r="H113" s="16"/>
    </row>
    <row r="114" spans="1:8" ht="12.75">
      <c r="A114" s="11" t="s">
        <v>86</v>
      </c>
      <c r="B114" s="12" t="s">
        <v>272</v>
      </c>
      <c r="C114" s="12" t="s">
        <v>164</v>
      </c>
      <c r="D114" s="12" t="s">
        <v>240</v>
      </c>
      <c r="E114" s="12" t="s">
        <v>241</v>
      </c>
      <c r="F114" s="73"/>
      <c r="G114" s="53"/>
      <c r="H114" s="53"/>
    </row>
    <row r="115" spans="1:8" ht="12.75">
      <c r="A115" s="9" t="s">
        <v>88</v>
      </c>
      <c r="B115" s="20">
        <v>3063</v>
      </c>
      <c r="C115" s="20">
        <v>3191</v>
      </c>
      <c r="D115" s="20">
        <v>2972</v>
      </c>
      <c r="E115" s="20">
        <v>3317</v>
      </c>
      <c r="F115" s="12"/>
      <c r="G115" s="12"/>
      <c r="H115" s="12"/>
    </row>
    <row r="116" spans="1:8" ht="12.75">
      <c r="A116" s="11"/>
      <c r="B116" s="12"/>
      <c r="C116" s="12"/>
      <c r="D116" s="12"/>
      <c r="E116" s="12"/>
      <c r="F116" s="12"/>
      <c r="G116" s="12"/>
      <c r="H116" s="12"/>
    </row>
    <row r="117" spans="1:8" ht="12.75">
      <c r="A117" s="11" t="s">
        <v>271</v>
      </c>
      <c r="B117" s="12" t="s">
        <v>242</v>
      </c>
      <c r="C117" s="12" t="s">
        <v>166</v>
      </c>
      <c r="D117" s="12" t="s">
        <v>87</v>
      </c>
      <c r="E117" s="12" t="s">
        <v>165</v>
      </c>
      <c r="F117" s="12"/>
      <c r="G117" s="12" t="s">
        <v>2</v>
      </c>
      <c r="H117" s="12"/>
    </row>
    <row r="118" spans="1:8" ht="12.75">
      <c r="A118" s="9" t="s">
        <v>88</v>
      </c>
      <c r="B118" s="15">
        <v>5583</v>
      </c>
      <c r="C118" s="15">
        <v>5598</v>
      </c>
      <c r="D118" s="15">
        <v>5865</v>
      </c>
      <c r="E118" s="15">
        <v>5773</v>
      </c>
      <c r="F118" s="9"/>
      <c r="G118" s="9">
        <v>18</v>
      </c>
      <c r="H118" s="9"/>
    </row>
    <row r="119" spans="1:8" ht="3.75" customHeight="1">
      <c r="A119" s="21"/>
      <c r="B119" s="21"/>
      <c r="C119" s="21"/>
      <c r="D119" s="21"/>
      <c r="E119" s="21"/>
      <c r="F119" s="21"/>
      <c r="G119" s="21"/>
      <c r="H119" s="21"/>
    </row>
    <row r="120" spans="1:8" ht="12.75">
      <c r="A120" s="11" t="s">
        <v>11</v>
      </c>
      <c r="B120" s="12" t="s">
        <v>89</v>
      </c>
      <c r="C120" s="12" t="s">
        <v>243</v>
      </c>
      <c r="D120" s="12" t="s">
        <v>90</v>
      </c>
      <c r="E120" s="12" t="s">
        <v>244</v>
      </c>
      <c r="F120" s="12" t="s">
        <v>0</v>
      </c>
      <c r="G120" s="22" t="s">
        <v>2</v>
      </c>
      <c r="H120" s="12" t="s">
        <v>0</v>
      </c>
    </row>
    <row r="121" spans="1:8" ht="12.75">
      <c r="A121" s="9" t="s">
        <v>91</v>
      </c>
      <c r="B121" s="15">
        <v>2629</v>
      </c>
      <c r="C121" s="14">
        <v>2438</v>
      </c>
      <c r="D121" s="15">
        <v>2707</v>
      </c>
      <c r="E121" s="14">
        <v>2474</v>
      </c>
      <c r="F121" s="9"/>
      <c r="G121" s="9">
        <v>6</v>
      </c>
      <c r="H121" s="9"/>
    </row>
    <row r="122" spans="1:8" ht="5.25" customHeight="1">
      <c r="A122" s="43"/>
      <c r="B122" s="47"/>
      <c r="C122" s="47"/>
      <c r="D122" s="47"/>
      <c r="E122" s="47"/>
      <c r="F122" s="47"/>
      <c r="G122" s="47"/>
      <c r="H122" s="43"/>
    </row>
    <row r="123" spans="1:8" ht="12.75">
      <c r="A123" s="11" t="s">
        <v>18</v>
      </c>
      <c r="B123" s="12" t="s">
        <v>245</v>
      </c>
      <c r="C123" s="12" t="s">
        <v>92</v>
      </c>
      <c r="D123" s="12" t="s">
        <v>246</v>
      </c>
      <c r="E123" s="12" t="s">
        <v>168</v>
      </c>
      <c r="F123" s="12" t="s">
        <v>169</v>
      </c>
      <c r="G123" s="12" t="s">
        <v>247</v>
      </c>
      <c r="H123" s="12" t="s">
        <v>2</v>
      </c>
    </row>
    <row r="124" spans="1:8" ht="12.75">
      <c r="A124" s="9" t="s">
        <v>93</v>
      </c>
      <c r="B124" s="14">
        <v>819</v>
      </c>
      <c r="C124" s="14">
        <v>787</v>
      </c>
      <c r="D124" s="14">
        <v>886</v>
      </c>
      <c r="E124" s="14">
        <v>634</v>
      </c>
      <c r="F124" s="14">
        <v>707</v>
      </c>
      <c r="G124" s="9">
        <v>541</v>
      </c>
      <c r="H124" s="9">
        <v>0</v>
      </c>
    </row>
    <row r="125" spans="1:8" ht="12.75">
      <c r="A125" s="9" t="s">
        <v>94</v>
      </c>
      <c r="B125" s="14">
        <v>2366</v>
      </c>
      <c r="C125" s="14">
        <v>2660</v>
      </c>
      <c r="D125" s="14">
        <v>2409</v>
      </c>
      <c r="E125" s="14">
        <v>1279</v>
      </c>
      <c r="F125" s="14">
        <v>1749</v>
      </c>
      <c r="G125" s="14">
        <v>1150</v>
      </c>
      <c r="H125" s="9">
        <v>6</v>
      </c>
    </row>
    <row r="126" spans="1:8" ht="12.75">
      <c r="A126" s="11" t="s">
        <v>5</v>
      </c>
      <c r="B126" s="15">
        <f aca="true" t="shared" si="1" ref="B126:G126">SUM(B124:B125)</f>
        <v>3185</v>
      </c>
      <c r="C126" s="15">
        <f t="shared" si="1"/>
        <v>3447</v>
      </c>
      <c r="D126" s="15">
        <f t="shared" si="1"/>
        <v>3295</v>
      </c>
      <c r="E126" s="14">
        <f t="shared" si="1"/>
        <v>1913</v>
      </c>
      <c r="F126" s="14">
        <f t="shared" si="1"/>
        <v>2456</v>
      </c>
      <c r="G126" s="14">
        <f t="shared" si="1"/>
        <v>1691</v>
      </c>
      <c r="H126" s="9">
        <v>6</v>
      </c>
    </row>
    <row r="127" spans="1:8" ht="5.25" customHeight="1">
      <c r="A127" s="43"/>
      <c r="B127" s="43"/>
      <c r="C127" s="43"/>
      <c r="D127" s="43"/>
      <c r="E127" s="43"/>
      <c r="F127" s="43"/>
      <c r="G127" s="43"/>
      <c r="H127" s="43"/>
    </row>
    <row r="128" spans="1:8" ht="12.75">
      <c r="A128" s="11" t="s">
        <v>95</v>
      </c>
      <c r="B128" s="12" t="s">
        <v>248</v>
      </c>
      <c r="C128" s="12" t="s">
        <v>96</v>
      </c>
      <c r="D128" s="12" t="s">
        <v>249</v>
      </c>
      <c r="E128" s="12" t="s">
        <v>97</v>
      </c>
      <c r="F128" s="12" t="s">
        <v>0</v>
      </c>
      <c r="G128" s="12" t="s">
        <v>2</v>
      </c>
      <c r="H128" s="12" t="s">
        <v>0</v>
      </c>
    </row>
    <row r="129" spans="1:8" ht="12.75">
      <c r="A129" s="9" t="s">
        <v>135</v>
      </c>
      <c r="B129" s="20">
        <v>4649</v>
      </c>
      <c r="C129" s="81">
        <v>5086</v>
      </c>
      <c r="D129" s="20">
        <v>4643</v>
      </c>
      <c r="E129" s="20">
        <v>4625</v>
      </c>
      <c r="F129" s="12"/>
      <c r="G129" s="12">
        <v>30</v>
      </c>
      <c r="H129" s="12"/>
    </row>
    <row r="130" spans="1:8" ht="12.75">
      <c r="A130" s="11"/>
      <c r="B130" s="12"/>
      <c r="C130" s="12"/>
      <c r="D130" s="12"/>
      <c r="E130" s="12"/>
      <c r="F130" s="12"/>
      <c r="G130" s="12"/>
      <c r="H130" s="12"/>
    </row>
    <row r="131" spans="1:8" ht="12.75">
      <c r="A131" s="53"/>
      <c r="B131" s="20" t="s">
        <v>170</v>
      </c>
      <c r="C131" s="20" t="s">
        <v>98</v>
      </c>
      <c r="D131" s="20" t="s">
        <v>182</v>
      </c>
      <c r="E131" s="20" t="s">
        <v>250</v>
      </c>
      <c r="F131" s="20"/>
      <c r="G131" s="20"/>
      <c r="H131" s="14"/>
    </row>
    <row r="132" spans="1:8" ht="12.75">
      <c r="A132" s="9" t="s">
        <v>99</v>
      </c>
      <c r="B132" s="15">
        <v>5085</v>
      </c>
      <c r="C132" s="15">
        <v>5072</v>
      </c>
      <c r="D132" s="15">
        <v>5106</v>
      </c>
      <c r="E132" s="14">
        <v>4948</v>
      </c>
      <c r="F132" s="35"/>
      <c r="G132" s="33"/>
      <c r="H132" s="35"/>
    </row>
    <row r="133" spans="1:8" ht="4.5" customHeight="1">
      <c r="A133" s="43"/>
      <c r="B133" s="43"/>
      <c r="C133" s="43"/>
      <c r="D133" s="43"/>
      <c r="E133" s="43"/>
      <c r="F133" s="43"/>
      <c r="G133" s="43"/>
      <c r="H133" s="43"/>
    </row>
    <row r="134" spans="1:8" ht="12.75">
      <c r="A134" s="11" t="s">
        <v>19</v>
      </c>
      <c r="B134" s="12" t="s">
        <v>251</v>
      </c>
      <c r="C134" s="12" t="s">
        <v>171</v>
      </c>
      <c r="D134" s="17"/>
      <c r="E134" s="12" t="s">
        <v>2</v>
      </c>
      <c r="F134" s="9"/>
      <c r="G134" s="9"/>
      <c r="H134" s="9"/>
    </row>
    <row r="135" spans="1:8" ht="12.75">
      <c r="A135" s="9" t="s">
        <v>100</v>
      </c>
      <c r="B135" s="14">
        <v>1620</v>
      </c>
      <c r="C135" s="15">
        <v>1733</v>
      </c>
      <c r="D135" s="9"/>
      <c r="E135" s="9">
        <v>1</v>
      </c>
      <c r="F135" s="9"/>
      <c r="G135" s="9"/>
      <c r="H135" s="9"/>
    </row>
    <row r="136" spans="1:8" ht="5.25" customHeight="1">
      <c r="A136" s="43"/>
      <c r="B136" s="43"/>
      <c r="C136" s="43"/>
      <c r="D136" s="43"/>
      <c r="E136" s="43"/>
      <c r="F136" s="43"/>
      <c r="G136" s="43"/>
      <c r="H136" s="43"/>
    </row>
    <row r="137" spans="1:8" ht="12.75">
      <c r="A137" s="11" t="s">
        <v>101</v>
      </c>
      <c r="B137" s="12" t="s">
        <v>252</v>
      </c>
      <c r="C137" s="12" t="s">
        <v>102</v>
      </c>
      <c r="D137" s="12" t="s">
        <v>0</v>
      </c>
      <c r="E137" s="9" t="s">
        <v>2</v>
      </c>
      <c r="F137" s="9"/>
      <c r="G137" s="9"/>
      <c r="H137" s="9"/>
    </row>
    <row r="138" spans="1:8" ht="12.75">
      <c r="A138" s="9" t="s">
        <v>103</v>
      </c>
      <c r="B138" s="14">
        <v>1337</v>
      </c>
      <c r="C138" s="14">
        <v>1490</v>
      </c>
      <c r="D138" s="14"/>
      <c r="E138" s="9">
        <v>0</v>
      </c>
      <c r="F138" s="9"/>
      <c r="G138" s="9"/>
      <c r="H138" s="9"/>
    </row>
    <row r="139" spans="1:8" ht="12.75">
      <c r="A139" s="9" t="s">
        <v>104</v>
      </c>
      <c r="B139" s="14">
        <v>336</v>
      </c>
      <c r="C139" s="14">
        <v>277</v>
      </c>
      <c r="D139" s="14"/>
      <c r="E139" s="9">
        <v>0</v>
      </c>
      <c r="F139" s="9"/>
      <c r="G139" s="9"/>
      <c r="H139" s="9"/>
    </row>
    <row r="140" spans="1:8" ht="12.75">
      <c r="A140" s="11" t="s">
        <v>5</v>
      </c>
      <c r="B140" s="14">
        <f>SUM(B138:B139)</f>
        <v>1673</v>
      </c>
      <c r="C140" s="15">
        <f>SUM(C138:C139)</f>
        <v>1767</v>
      </c>
      <c r="D140" s="14"/>
      <c r="E140" s="9">
        <v>0</v>
      </c>
      <c r="F140" s="9"/>
      <c r="G140" s="9"/>
      <c r="H140" s="9"/>
    </row>
    <row r="141" spans="1:8" ht="5.25" customHeight="1">
      <c r="A141" s="43"/>
      <c r="B141" s="43"/>
      <c r="C141" s="43"/>
      <c r="D141" s="43"/>
      <c r="E141" s="43"/>
      <c r="F141" s="43"/>
      <c r="G141" s="43"/>
      <c r="H141" s="43"/>
    </row>
    <row r="142" spans="1:8" ht="12.75">
      <c r="A142" s="11" t="s">
        <v>12</v>
      </c>
      <c r="B142" s="12" t="s">
        <v>253</v>
      </c>
      <c r="C142" s="12" t="s">
        <v>172</v>
      </c>
      <c r="D142" s="12" t="s">
        <v>173</v>
      </c>
      <c r="E142" s="12" t="s">
        <v>13</v>
      </c>
      <c r="F142" s="12" t="s">
        <v>2</v>
      </c>
      <c r="G142" s="9"/>
      <c r="H142" s="9"/>
    </row>
    <row r="143" spans="1:8" ht="12.75">
      <c r="A143" s="9" t="s">
        <v>105</v>
      </c>
      <c r="B143" s="14">
        <v>322</v>
      </c>
      <c r="C143" s="14">
        <v>349</v>
      </c>
      <c r="D143" s="14">
        <v>524</v>
      </c>
      <c r="E143" s="14">
        <v>537</v>
      </c>
      <c r="F143" s="9">
        <v>1</v>
      </c>
      <c r="G143" s="9"/>
      <c r="H143" s="9"/>
    </row>
    <row r="144" spans="1:8" ht="12.75">
      <c r="A144" s="9" t="s">
        <v>106</v>
      </c>
      <c r="B144" s="14">
        <v>1831</v>
      </c>
      <c r="C144" s="14">
        <v>2057</v>
      </c>
      <c r="D144" s="14">
        <v>2221</v>
      </c>
      <c r="E144" s="14">
        <v>2149</v>
      </c>
      <c r="F144" s="9">
        <v>6</v>
      </c>
      <c r="G144" s="9"/>
      <c r="H144" s="9"/>
    </row>
    <row r="145" spans="1:8" ht="12.75">
      <c r="A145" s="11" t="s">
        <v>5</v>
      </c>
      <c r="B145" s="14">
        <f>SUM(B143:B144)</f>
        <v>2153</v>
      </c>
      <c r="C145" s="14">
        <f>SUM(C143:C144)</f>
        <v>2406</v>
      </c>
      <c r="D145" s="15">
        <f>SUM(D143:D144)</f>
        <v>2745</v>
      </c>
      <c r="E145" s="15">
        <f>SUM(E143:E144)</f>
        <v>2686</v>
      </c>
      <c r="F145" s="9">
        <v>7</v>
      </c>
      <c r="G145" s="9"/>
      <c r="H145" s="9"/>
    </row>
    <row r="146" spans="1:8" ht="4.5" customHeight="1">
      <c r="A146" s="43"/>
      <c r="B146" s="43"/>
      <c r="C146" s="43"/>
      <c r="D146" s="43"/>
      <c r="E146" s="43"/>
      <c r="F146" s="43"/>
      <c r="G146" s="43"/>
      <c r="H146" s="43"/>
    </row>
    <row r="147" spans="1:8" ht="12.75">
      <c r="A147" s="11" t="s">
        <v>107</v>
      </c>
      <c r="B147" s="12" t="s">
        <v>0</v>
      </c>
      <c r="C147" s="12" t="s">
        <v>108</v>
      </c>
      <c r="D147" s="12"/>
      <c r="E147" s="12" t="s">
        <v>2</v>
      </c>
      <c r="F147" s="9"/>
      <c r="G147" s="9"/>
      <c r="H147" s="9"/>
    </row>
    <row r="148" spans="1:8" ht="12.75">
      <c r="A148" s="9" t="s">
        <v>109</v>
      </c>
      <c r="B148" s="9" t="s">
        <v>0</v>
      </c>
      <c r="C148" s="15">
        <v>2111</v>
      </c>
      <c r="D148" s="9"/>
      <c r="E148" s="9">
        <v>0</v>
      </c>
      <c r="F148" s="9"/>
      <c r="G148" s="9"/>
      <c r="H148" s="9"/>
    </row>
    <row r="149" spans="1:8" ht="4.5" customHeight="1">
      <c r="A149" s="43"/>
      <c r="B149" s="43"/>
      <c r="C149" s="43"/>
      <c r="D149" s="43"/>
      <c r="E149" s="43"/>
      <c r="F149" s="43"/>
      <c r="G149" s="43"/>
      <c r="H149" s="43"/>
    </row>
    <row r="150" spans="1:8" ht="12.75">
      <c r="A150" s="11" t="s">
        <v>110</v>
      </c>
      <c r="B150" s="12" t="s">
        <v>254</v>
      </c>
      <c r="C150" s="12" t="s">
        <v>111</v>
      </c>
      <c r="D150" s="17"/>
      <c r="E150" s="12" t="s">
        <v>2</v>
      </c>
      <c r="F150" s="9"/>
      <c r="G150" s="9"/>
      <c r="H150" s="9"/>
    </row>
    <row r="151" spans="1:8" ht="12.75">
      <c r="A151" s="9" t="s">
        <v>112</v>
      </c>
      <c r="B151" s="9">
        <v>808</v>
      </c>
      <c r="C151" s="15">
        <v>2354</v>
      </c>
      <c r="D151" s="9"/>
      <c r="E151" s="9">
        <v>15</v>
      </c>
      <c r="F151" s="9"/>
      <c r="G151" s="9"/>
      <c r="H151" s="9"/>
    </row>
    <row r="152" spans="1:8" ht="5.25" customHeight="1">
      <c r="A152" s="43"/>
      <c r="B152" s="43"/>
      <c r="C152" s="43"/>
      <c r="D152" s="43"/>
      <c r="E152" s="43"/>
      <c r="F152" s="43"/>
      <c r="G152" s="43"/>
      <c r="H152" s="43"/>
    </row>
    <row r="153" spans="1:8" ht="12.75">
      <c r="A153" s="11" t="s">
        <v>113</v>
      </c>
      <c r="B153" s="12" t="s">
        <v>0</v>
      </c>
      <c r="C153" s="12" t="s">
        <v>114</v>
      </c>
      <c r="D153" s="12" t="s">
        <v>0</v>
      </c>
      <c r="E153" s="12" t="s">
        <v>2</v>
      </c>
      <c r="F153" s="9"/>
      <c r="G153" s="9"/>
      <c r="H153" s="9"/>
    </row>
    <row r="154" spans="1:8" ht="12.75">
      <c r="A154" s="9" t="s">
        <v>115</v>
      </c>
      <c r="B154" s="9"/>
      <c r="C154" s="15">
        <v>1696</v>
      </c>
      <c r="D154" s="9"/>
      <c r="E154" s="9">
        <v>5</v>
      </c>
      <c r="F154" s="9"/>
      <c r="G154" s="9"/>
      <c r="H154" s="9"/>
    </row>
    <row r="155" spans="1:8" ht="3" customHeight="1">
      <c r="A155" s="43"/>
      <c r="B155" s="43"/>
      <c r="C155" s="43"/>
      <c r="D155" s="43"/>
      <c r="E155" s="43"/>
      <c r="F155" s="43"/>
      <c r="G155" s="43"/>
      <c r="H155" s="43"/>
    </row>
    <row r="156" spans="1:8" ht="24">
      <c r="A156" s="11" t="s">
        <v>116</v>
      </c>
      <c r="B156" s="12" t="s">
        <v>255</v>
      </c>
      <c r="C156" s="12" t="s">
        <v>117</v>
      </c>
      <c r="D156" s="12"/>
      <c r="E156" s="12" t="s">
        <v>2</v>
      </c>
      <c r="F156" s="9"/>
      <c r="G156" s="9"/>
      <c r="H156" s="9"/>
    </row>
    <row r="157" spans="1:8" ht="12.75">
      <c r="A157" s="9" t="s">
        <v>118</v>
      </c>
      <c r="B157" s="9">
        <v>936</v>
      </c>
      <c r="C157" s="11">
        <v>1541</v>
      </c>
      <c r="D157" s="9"/>
      <c r="E157" s="9">
        <v>5</v>
      </c>
      <c r="F157" s="9"/>
      <c r="G157" s="9"/>
      <c r="H157" s="9"/>
    </row>
    <row r="158" spans="1:8" ht="5.25" customHeight="1">
      <c r="A158" s="43"/>
      <c r="B158" s="43"/>
      <c r="C158" s="43"/>
      <c r="D158" s="43"/>
      <c r="E158" s="43"/>
      <c r="F158" s="43"/>
      <c r="G158" s="43"/>
      <c r="H158" s="43"/>
    </row>
    <row r="159" spans="1:8" ht="12.75">
      <c r="A159" s="11" t="s">
        <v>119</v>
      </c>
      <c r="B159" s="12" t="s">
        <v>0</v>
      </c>
      <c r="C159" s="12" t="s">
        <v>175</v>
      </c>
      <c r="D159" s="12"/>
      <c r="E159" s="12" t="s">
        <v>2</v>
      </c>
      <c r="F159" s="9"/>
      <c r="G159" s="9"/>
      <c r="H159" s="9"/>
    </row>
    <row r="160" spans="1:8" ht="12.75">
      <c r="A160" s="9" t="s">
        <v>120</v>
      </c>
      <c r="B160" s="9" t="s">
        <v>0</v>
      </c>
      <c r="C160" s="15">
        <v>2035</v>
      </c>
      <c r="D160" s="9"/>
      <c r="E160" s="9">
        <v>22</v>
      </c>
      <c r="F160" s="9"/>
      <c r="G160" s="9"/>
      <c r="H160" s="9"/>
    </row>
    <row r="161" spans="1:8" ht="5.25" customHeight="1">
      <c r="A161" s="43"/>
      <c r="B161" s="43"/>
      <c r="C161" s="43"/>
      <c r="D161" s="43"/>
      <c r="E161" s="43"/>
      <c r="F161" s="43"/>
      <c r="G161" s="43"/>
      <c r="H161" s="43"/>
    </row>
    <row r="162" spans="1:8" ht="15" customHeight="1">
      <c r="A162" s="11" t="s">
        <v>121</v>
      </c>
      <c r="B162" s="12" t="s">
        <v>174</v>
      </c>
      <c r="C162" s="22" t="s">
        <v>122</v>
      </c>
      <c r="D162" s="12" t="s">
        <v>0</v>
      </c>
      <c r="E162" s="12" t="s">
        <v>2</v>
      </c>
      <c r="F162" s="12" t="s">
        <v>0</v>
      </c>
      <c r="G162" s="9"/>
      <c r="H162" s="9"/>
    </row>
    <row r="163" spans="1:8" ht="12.75">
      <c r="A163" s="9" t="s">
        <v>109</v>
      </c>
      <c r="B163" s="14">
        <v>885</v>
      </c>
      <c r="C163" s="14">
        <v>1894</v>
      </c>
      <c r="D163" s="9"/>
      <c r="E163" s="9">
        <v>4</v>
      </c>
      <c r="F163" s="9"/>
      <c r="G163" s="9"/>
      <c r="H163" s="9"/>
    </row>
    <row r="164" spans="1:8" ht="12.75">
      <c r="A164" s="9" t="s">
        <v>112</v>
      </c>
      <c r="B164" s="14">
        <v>795</v>
      </c>
      <c r="C164" s="14">
        <v>2353</v>
      </c>
      <c r="D164" s="9"/>
      <c r="E164" s="9">
        <v>0</v>
      </c>
      <c r="F164" s="9"/>
      <c r="G164" s="9"/>
      <c r="H164" s="9"/>
    </row>
    <row r="165" spans="1:8" ht="12.75">
      <c r="A165" s="9" t="s">
        <v>118</v>
      </c>
      <c r="B165" s="14">
        <v>926</v>
      </c>
      <c r="C165" s="14">
        <v>1537</v>
      </c>
      <c r="D165" s="9"/>
      <c r="E165" s="9">
        <v>2</v>
      </c>
      <c r="F165" s="9"/>
      <c r="G165" s="9"/>
      <c r="H165" s="9"/>
    </row>
    <row r="166" spans="1:8" ht="12.75">
      <c r="A166" s="9" t="s">
        <v>120</v>
      </c>
      <c r="B166" s="14">
        <v>707</v>
      </c>
      <c r="C166" s="14">
        <v>1924</v>
      </c>
      <c r="D166" s="9"/>
      <c r="E166" s="9">
        <v>3</v>
      </c>
      <c r="F166" s="9"/>
      <c r="G166" s="9"/>
      <c r="H166" s="9"/>
    </row>
    <row r="167" spans="1:8" ht="12.75">
      <c r="A167" s="11" t="s">
        <v>5</v>
      </c>
      <c r="B167" s="14">
        <f>SUM(B163:B166)</f>
        <v>3313</v>
      </c>
      <c r="C167" s="15">
        <f>SUM(C163:C166)</f>
        <v>7708</v>
      </c>
      <c r="D167" s="9"/>
      <c r="E167" s="9">
        <v>9</v>
      </c>
      <c r="F167" s="9"/>
      <c r="G167" s="9"/>
      <c r="H167" s="9"/>
    </row>
    <row r="168" spans="1:8" ht="4.5" customHeight="1">
      <c r="A168" s="43"/>
      <c r="B168" s="43"/>
      <c r="C168" s="43"/>
      <c r="D168" s="43"/>
      <c r="E168" s="43"/>
      <c r="F168" s="43"/>
      <c r="G168" s="43"/>
      <c r="H168" s="43"/>
    </row>
    <row r="169" spans="1:8" ht="12" customHeight="1">
      <c r="A169" s="11" t="s">
        <v>123</v>
      </c>
      <c r="B169" s="12" t="s">
        <v>4</v>
      </c>
      <c r="C169" s="12" t="s">
        <v>256</v>
      </c>
      <c r="D169" s="12"/>
      <c r="E169" s="12" t="s">
        <v>2</v>
      </c>
      <c r="F169" s="9"/>
      <c r="G169" s="9"/>
      <c r="H169" s="9"/>
    </row>
    <row r="170" spans="1:8" ht="12" customHeight="1">
      <c r="A170" s="9" t="s">
        <v>103</v>
      </c>
      <c r="B170" s="14">
        <v>1333</v>
      </c>
      <c r="C170" s="14">
        <v>1451</v>
      </c>
      <c r="D170" s="9"/>
      <c r="E170" s="9">
        <v>0</v>
      </c>
      <c r="F170" s="9"/>
      <c r="G170" s="9"/>
      <c r="H170" s="9"/>
    </row>
    <row r="171" spans="1:8" ht="12" customHeight="1">
      <c r="A171" s="9" t="s">
        <v>104</v>
      </c>
      <c r="B171" s="14">
        <v>337</v>
      </c>
      <c r="C171" s="14">
        <v>274</v>
      </c>
      <c r="D171" s="9"/>
      <c r="E171" s="9">
        <v>0</v>
      </c>
      <c r="F171" s="9"/>
      <c r="G171" s="9"/>
      <c r="H171" s="9"/>
    </row>
    <row r="172" spans="1:8" ht="12" customHeight="1">
      <c r="A172" s="9" t="s">
        <v>100</v>
      </c>
      <c r="B172" s="14">
        <v>1776</v>
      </c>
      <c r="C172" s="14">
        <v>1450</v>
      </c>
      <c r="D172" s="9"/>
      <c r="E172" s="9">
        <v>0</v>
      </c>
      <c r="F172" s="9"/>
      <c r="G172" s="9"/>
      <c r="H172" s="9"/>
    </row>
    <row r="173" spans="1:8" ht="12" customHeight="1">
      <c r="A173" s="9" t="s">
        <v>115</v>
      </c>
      <c r="B173" s="14">
        <v>893</v>
      </c>
      <c r="C173" s="14">
        <v>1656</v>
      </c>
      <c r="D173" s="9"/>
      <c r="E173" s="9">
        <v>1</v>
      </c>
      <c r="F173" s="9"/>
      <c r="G173" s="9"/>
      <c r="H173" s="9"/>
    </row>
    <row r="174" spans="1:8" ht="12" customHeight="1">
      <c r="A174" s="11" t="s">
        <v>5</v>
      </c>
      <c r="B174" s="14">
        <f>SUM(B170:B173)</f>
        <v>4339</v>
      </c>
      <c r="C174" s="15">
        <f>SUM(C170:C173)</f>
        <v>4831</v>
      </c>
      <c r="D174" s="9"/>
      <c r="E174" s="9">
        <v>1</v>
      </c>
      <c r="F174" s="9"/>
      <c r="G174" s="9"/>
      <c r="H174" s="9"/>
    </row>
    <row r="175" spans="1:8" ht="3" customHeight="1">
      <c r="A175" s="43"/>
      <c r="B175" s="43"/>
      <c r="C175" s="43"/>
      <c r="D175" s="43"/>
      <c r="E175" s="43"/>
      <c r="F175" s="43"/>
      <c r="G175" s="43"/>
      <c r="H175" s="43"/>
    </row>
    <row r="176" spans="1:8" ht="12" customHeight="1">
      <c r="A176" s="11" t="s">
        <v>124</v>
      </c>
      <c r="B176" s="12" t="s">
        <v>176</v>
      </c>
      <c r="C176" s="12" t="s">
        <v>257</v>
      </c>
      <c r="D176" s="12" t="s">
        <v>0</v>
      </c>
      <c r="E176" s="72" t="s">
        <v>2</v>
      </c>
      <c r="F176" s="9"/>
      <c r="G176" s="9"/>
      <c r="H176" s="9"/>
    </row>
    <row r="177" spans="1:8" ht="12" customHeight="1">
      <c r="A177" s="9" t="s">
        <v>24</v>
      </c>
      <c r="B177" s="14">
        <v>1751</v>
      </c>
      <c r="C177" s="14">
        <v>842</v>
      </c>
      <c r="D177" s="9"/>
      <c r="E177" s="9">
        <v>0</v>
      </c>
      <c r="F177" s="9"/>
      <c r="G177" s="9"/>
      <c r="H177" s="9"/>
    </row>
    <row r="178" spans="1:8" ht="12" customHeight="1">
      <c r="A178" s="9" t="s">
        <v>25</v>
      </c>
      <c r="B178" s="14">
        <v>1857</v>
      </c>
      <c r="C178" s="14">
        <v>1148</v>
      </c>
      <c r="D178" s="9"/>
      <c r="E178" s="9">
        <v>0</v>
      </c>
      <c r="F178" s="9"/>
      <c r="G178" s="9"/>
      <c r="H178" s="9"/>
    </row>
    <row r="179" spans="1:8" ht="12" customHeight="1">
      <c r="A179" s="9" t="s">
        <v>21</v>
      </c>
      <c r="B179" s="14">
        <v>1573</v>
      </c>
      <c r="C179" s="14">
        <v>1177</v>
      </c>
      <c r="D179" s="9"/>
      <c r="E179" s="9">
        <v>1</v>
      </c>
      <c r="F179" s="9"/>
      <c r="G179" s="9"/>
      <c r="H179" s="9"/>
    </row>
    <row r="180" spans="1:8" ht="12" customHeight="1">
      <c r="A180" s="9" t="s">
        <v>26</v>
      </c>
      <c r="B180" s="14">
        <v>1747</v>
      </c>
      <c r="C180" s="14">
        <v>1560</v>
      </c>
      <c r="D180" s="9"/>
      <c r="E180" s="9">
        <v>2</v>
      </c>
      <c r="F180" s="9"/>
      <c r="G180" s="9"/>
      <c r="H180" s="9"/>
    </row>
    <row r="181" spans="1:8" ht="12" customHeight="1">
      <c r="A181" s="11" t="s">
        <v>5</v>
      </c>
      <c r="B181" s="15">
        <f>SUM(B177:B180)</f>
        <v>6928</v>
      </c>
      <c r="C181" s="14">
        <f>SUM(C177:C180)</f>
        <v>4727</v>
      </c>
      <c r="D181" s="9"/>
      <c r="E181" s="9">
        <v>3</v>
      </c>
      <c r="F181" s="9"/>
      <c r="G181" s="9"/>
      <c r="H181" s="9"/>
    </row>
    <row r="182" spans="1:8" ht="6" customHeight="1">
      <c r="A182" s="43"/>
      <c r="B182" s="43"/>
      <c r="C182" s="43"/>
      <c r="D182" s="43"/>
      <c r="E182" s="43"/>
      <c r="F182" s="43"/>
      <c r="G182" s="43"/>
      <c r="H182" s="43"/>
    </row>
    <row r="183" spans="1:8" ht="16.5" customHeight="1">
      <c r="A183" s="11" t="s">
        <v>125</v>
      </c>
      <c r="B183" s="12" t="s">
        <v>178</v>
      </c>
      <c r="C183" s="12" t="s">
        <v>179</v>
      </c>
      <c r="D183" s="9"/>
      <c r="E183" s="9" t="s">
        <v>2</v>
      </c>
      <c r="F183" s="9"/>
      <c r="G183" s="9"/>
      <c r="H183" s="9"/>
    </row>
    <row r="184" spans="1:8" ht="12.75">
      <c r="A184" s="9" t="s">
        <v>63</v>
      </c>
      <c r="B184" s="14">
        <v>1377</v>
      </c>
      <c r="C184" s="14">
        <v>1451</v>
      </c>
      <c r="D184" s="9"/>
      <c r="E184" s="9">
        <v>0</v>
      </c>
      <c r="F184" s="9"/>
      <c r="G184" s="9"/>
      <c r="H184" s="9"/>
    </row>
    <row r="185" spans="1:8" ht="12.75">
      <c r="A185" s="9" t="s">
        <v>64</v>
      </c>
      <c r="B185" s="14">
        <v>1611</v>
      </c>
      <c r="C185" s="14">
        <v>1004</v>
      </c>
      <c r="D185" s="9"/>
      <c r="E185" s="9">
        <v>0</v>
      </c>
      <c r="F185" s="9"/>
      <c r="G185" s="9"/>
      <c r="H185" s="9"/>
    </row>
    <row r="186" spans="1:8" ht="12.75">
      <c r="A186" s="18" t="s">
        <v>62</v>
      </c>
      <c r="B186" s="29">
        <v>1618</v>
      </c>
      <c r="C186" s="29">
        <v>1052</v>
      </c>
      <c r="D186" s="9"/>
      <c r="E186" s="9">
        <v>6</v>
      </c>
      <c r="F186" s="9"/>
      <c r="G186" s="9"/>
      <c r="H186" s="9"/>
    </row>
    <row r="187" spans="1:8" ht="12.75">
      <c r="A187" s="11" t="s">
        <v>5</v>
      </c>
      <c r="B187" s="15">
        <f>SUM(B184:B186)</f>
        <v>4606</v>
      </c>
      <c r="C187" s="14">
        <f>SUM(C184:C186)</f>
        <v>3507</v>
      </c>
      <c r="D187" s="9"/>
      <c r="E187" s="9">
        <v>6</v>
      </c>
      <c r="F187" s="9"/>
      <c r="G187" s="9"/>
      <c r="H187" s="9"/>
    </row>
    <row r="188" spans="1:8" ht="6" customHeight="1">
      <c r="A188" s="43"/>
      <c r="B188" s="43"/>
      <c r="C188" s="43"/>
      <c r="D188" s="43"/>
      <c r="E188" s="43"/>
      <c r="F188" s="43"/>
      <c r="G188" s="43"/>
      <c r="H188" s="43"/>
    </row>
    <row r="189" spans="1:8" ht="17.25" customHeight="1">
      <c r="A189" s="11" t="s">
        <v>128</v>
      </c>
      <c r="B189" s="12" t="s">
        <v>129</v>
      </c>
      <c r="C189" s="12" t="s">
        <v>258</v>
      </c>
      <c r="D189" s="12" t="s">
        <v>0</v>
      </c>
      <c r="E189" s="12" t="s">
        <v>2</v>
      </c>
      <c r="F189" s="9"/>
      <c r="G189" s="12" t="s">
        <v>0</v>
      </c>
      <c r="H189" s="9"/>
    </row>
    <row r="190" spans="1:8" ht="12.75">
      <c r="A190" s="9" t="s">
        <v>74</v>
      </c>
      <c r="B190" s="14">
        <v>2923</v>
      </c>
      <c r="C190" s="14">
        <v>1806</v>
      </c>
      <c r="D190" s="9"/>
      <c r="E190" s="9">
        <v>2</v>
      </c>
      <c r="F190" s="9"/>
      <c r="G190" s="9"/>
      <c r="H190" s="9"/>
    </row>
    <row r="191" spans="1:8" ht="12.75">
      <c r="A191" s="9" t="s">
        <v>130</v>
      </c>
      <c r="B191" s="14">
        <v>3337</v>
      </c>
      <c r="C191" s="14">
        <v>2118</v>
      </c>
      <c r="D191" s="9"/>
      <c r="E191" s="9">
        <v>0</v>
      </c>
      <c r="F191" s="9"/>
      <c r="G191" s="9"/>
      <c r="H191" s="9"/>
    </row>
    <row r="192" spans="1:8" ht="12.75">
      <c r="A192" s="9" t="s">
        <v>69</v>
      </c>
      <c r="B192" s="14">
        <v>2354</v>
      </c>
      <c r="C192" s="14">
        <v>1456</v>
      </c>
      <c r="D192" s="9"/>
      <c r="E192" s="9">
        <v>2</v>
      </c>
      <c r="F192" s="9"/>
      <c r="G192" s="9"/>
      <c r="H192" s="9"/>
    </row>
    <row r="193" spans="1:8" ht="12.75">
      <c r="A193" s="9" t="s">
        <v>75</v>
      </c>
      <c r="B193" s="14">
        <v>2518</v>
      </c>
      <c r="C193" s="14">
        <v>1706</v>
      </c>
      <c r="D193" s="9"/>
      <c r="E193" s="9">
        <v>6</v>
      </c>
      <c r="F193" s="9"/>
      <c r="G193" s="9"/>
      <c r="H193" s="9"/>
    </row>
    <row r="194" spans="1:8" ht="12.75">
      <c r="A194" s="11" t="s">
        <v>5</v>
      </c>
      <c r="B194" s="15">
        <f>SUM(B190:B193)</f>
        <v>11132</v>
      </c>
      <c r="C194" s="14">
        <f>SUM(C190:C193)</f>
        <v>7086</v>
      </c>
      <c r="D194" s="9"/>
      <c r="E194" s="9">
        <v>10</v>
      </c>
      <c r="F194" s="9"/>
      <c r="G194" s="9"/>
      <c r="H194" s="9"/>
    </row>
    <row r="195" spans="1:8" ht="3.75" customHeight="1">
      <c r="A195" s="43"/>
      <c r="B195" s="43"/>
      <c r="C195" s="43"/>
      <c r="D195" s="43"/>
      <c r="E195" s="43"/>
      <c r="F195" s="43"/>
      <c r="G195" s="43"/>
      <c r="H195" s="43"/>
    </row>
    <row r="196" spans="1:8" ht="16.5" customHeight="1">
      <c r="A196" s="11" t="s">
        <v>131</v>
      </c>
      <c r="B196" s="12" t="s">
        <v>180</v>
      </c>
      <c r="C196" s="12" t="s">
        <v>259</v>
      </c>
      <c r="D196" s="12" t="s">
        <v>0</v>
      </c>
      <c r="E196" s="72" t="s">
        <v>2</v>
      </c>
      <c r="F196" s="9"/>
      <c r="G196" s="9"/>
      <c r="H196" s="9"/>
    </row>
    <row r="197" spans="1:8" ht="12.75">
      <c r="A197" s="9" t="s">
        <v>77</v>
      </c>
      <c r="B197" s="14">
        <v>979</v>
      </c>
      <c r="C197" s="14">
        <v>619</v>
      </c>
      <c r="D197" s="9"/>
      <c r="E197" s="9">
        <v>0</v>
      </c>
      <c r="F197" s="9"/>
      <c r="G197" s="9"/>
      <c r="H197" s="9"/>
    </row>
    <row r="198" spans="1:8" ht="12.75">
      <c r="A198" s="18" t="s">
        <v>78</v>
      </c>
      <c r="B198" s="29">
        <v>794</v>
      </c>
      <c r="C198" s="29">
        <v>691</v>
      </c>
      <c r="D198" s="18"/>
      <c r="E198" s="9">
        <v>1</v>
      </c>
      <c r="F198" s="9"/>
      <c r="G198" s="9"/>
      <c r="H198" s="9"/>
    </row>
    <row r="199" spans="1:8" ht="13.5" customHeight="1">
      <c r="A199" s="9" t="s">
        <v>76</v>
      </c>
      <c r="B199" s="14">
        <v>1731</v>
      </c>
      <c r="C199" s="14">
        <v>1101</v>
      </c>
      <c r="D199" s="9"/>
      <c r="E199" s="9">
        <v>2</v>
      </c>
      <c r="F199" s="9"/>
      <c r="G199" s="9"/>
      <c r="H199" s="9"/>
    </row>
    <row r="200" spans="1:8" ht="12.75">
      <c r="A200" s="9" t="s">
        <v>79</v>
      </c>
      <c r="B200" s="14">
        <v>330</v>
      </c>
      <c r="C200" s="14">
        <v>282</v>
      </c>
      <c r="D200" s="9"/>
      <c r="E200" s="9">
        <v>0</v>
      </c>
      <c r="F200" s="9"/>
      <c r="G200" s="9"/>
      <c r="H200" s="9"/>
    </row>
    <row r="201" spans="1:8" ht="12.75">
      <c r="A201" s="11" t="s">
        <v>5</v>
      </c>
      <c r="B201" s="15">
        <f>SUM(B197:B200)</f>
        <v>3834</v>
      </c>
      <c r="C201" s="14">
        <f>SUM(C197:C200)</f>
        <v>2693</v>
      </c>
      <c r="D201" s="9"/>
      <c r="E201" s="9">
        <v>3</v>
      </c>
      <c r="F201" s="9"/>
      <c r="G201" s="9"/>
      <c r="H201" s="9"/>
    </row>
    <row r="202" spans="1:8" ht="3.75" customHeight="1">
      <c r="A202" s="43"/>
      <c r="B202" s="43"/>
      <c r="C202" s="43"/>
      <c r="D202" s="43"/>
      <c r="E202" s="43"/>
      <c r="F202" s="43"/>
      <c r="G202" s="43"/>
      <c r="H202" s="43"/>
    </row>
    <row r="203" spans="1:8" ht="12" customHeight="1">
      <c r="A203" s="11" t="s">
        <v>132</v>
      </c>
      <c r="B203" s="12" t="s">
        <v>260</v>
      </c>
      <c r="C203" s="12" t="s">
        <v>261</v>
      </c>
      <c r="D203" s="12" t="s">
        <v>0</v>
      </c>
      <c r="E203" s="72" t="s">
        <v>2</v>
      </c>
      <c r="F203" s="9"/>
      <c r="G203" s="9"/>
      <c r="H203" s="9"/>
    </row>
    <row r="204" spans="1:8" ht="12.75">
      <c r="A204" s="9" t="s">
        <v>88</v>
      </c>
      <c r="B204" s="14">
        <v>3521</v>
      </c>
      <c r="C204" s="14">
        <v>6006</v>
      </c>
      <c r="D204" s="9"/>
      <c r="E204" s="9">
        <v>0</v>
      </c>
      <c r="F204" s="9"/>
      <c r="G204" s="9"/>
      <c r="H204" s="9"/>
    </row>
    <row r="205" spans="1:8" ht="12.75">
      <c r="A205" s="9" t="s">
        <v>84</v>
      </c>
      <c r="B205" s="14">
        <v>563</v>
      </c>
      <c r="C205" s="14">
        <v>615</v>
      </c>
      <c r="D205" s="9"/>
      <c r="E205" s="9">
        <v>0</v>
      </c>
      <c r="F205" s="9"/>
      <c r="G205" s="9"/>
      <c r="H205" s="9"/>
    </row>
    <row r="206" spans="1:8" ht="12.75">
      <c r="A206" s="9" t="s">
        <v>85</v>
      </c>
      <c r="B206" s="14">
        <v>2146</v>
      </c>
      <c r="C206" s="14">
        <v>3487</v>
      </c>
      <c r="D206" s="9"/>
      <c r="E206" s="9">
        <v>1</v>
      </c>
      <c r="F206" s="9"/>
      <c r="G206" s="9"/>
      <c r="H206" s="9"/>
    </row>
    <row r="207" spans="1:8" ht="12.75">
      <c r="A207" s="9" t="s">
        <v>91</v>
      </c>
      <c r="B207" s="14">
        <v>2419</v>
      </c>
      <c r="C207" s="14">
        <v>2790</v>
      </c>
      <c r="D207" s="9"/>
      <c r="E207" s="9">
        <v>6</v>
      </c>
      <c r="F207" s="9"/>
      <c r="G207" s="9"/>
      <c r="H207" s="9"/>
    </row>
    <row r="208" spans="1:8" ht="12.75">
      <c r="A208" s="11" t="s">
        <v>5</v>
      </c>
      <c r="B208" s="14">
        <f>SUM(B204:B207)</f>
        <v>8649</v>
      </c>
      <c r="C208" s="15">
        <f>SUM(C204:C207)</f>
        <v>12898</v>
      </c>
      <c r="D208" s="9"/>
      <c r="E208" s="9">
        <v>7</v>
      </c>
      <c r="F208" s="9"/>
      <c r="G208" s="9"/>
      <c r="H208" s="9"/>
    </row>
    <row r="209" spans="1:8" ht="4.5" customHeight="1">
      <c r="A209" s="43"/>
      <c r="B209" s="43"/>
      <c r="C209" s="43"/>
      <c r="D209" s="43"/>
      <c r="E209" s="43"/>
      <c r="F209" s="43"/>
      <c r="G209" s="43"/>
      <c r="H209" s="43"/>
    </row>
    <row r="210" spans="1:8" ht="12.75" customHeight="1">
      <c r="A210" s="11" t="s">
        <v>133</v>
      </c>
      <c r="B210" s="12" t="s">
        <v>167</v>
      </c>
      <c r="C210" s="12" t="s">
        <v>134</v>
      </c>
      <c r="E210" s="12" t="s">
        <v>2</v>
      </c>
      <c r="F210" s="9"/>
      <c r="G210" s="9"/>
      <c r="H210" s="9"/>
    </row>
    <row r="211" spans="1:8" ht="12.75" customHeight="1">
      <c r="A211" s="9" t="s">
        <v>135</v>
      </c>
      <c r="B211" s="14">
        <v>5226</v>
      </c>
      <c r="C211" s="14">
        <v>5228</v>
      </c>
      <c r="D211" s="9"/>
      <c r="E211" s="9">
        <v>4</v>
      </c>
      <c r="F211" s="9"/>
      <c r="G211" s="9"/>
      <c r="H211" s="9"/>
    </row>
    <row r="212" spans="1:8" ht="12.75" customHeight="1">
      <c r="A212" s="9" t="s">
        <v>93</v>
      </c>
      <c r="B212" s="14">
        <v>875</v>
      </c>
      <c r="C212" s="14">
        <v>736</v>
      </c>
      <c r="D212" s="9"/>
      <c r="E212" s="9">
        <v>0</v>
      </c>
      <c r="F212" s="9"/>
      <c r="G212" s="9"/>
      <c r="H212" s="9"/>
    </row>
    <row r="213" spans="1:8" ht="12.75" customHeight="1">
      <c r="A213" s="9" t="s">
        <v>94</v>
      </c>
      <c r="B213" s="14">
        <v>2655</v>
      </c>
      <c r="C213" s="14">
        <v>1962</v>
      </c>
      <c r="D213" s="9"/>
      <c r="E213" s="9">
        <v>6</v>
      </c>
      <c r="F213" s="9"/>
      <c r="G213" s="9"/>
      <c r="H213" s="9"/>
    </row>
    <row r="214" spans="1:8" ht="12.75" customHeight="1">
      <c r="A214" s="11" t="s">
        <v>5</v>
      </c>
      <c r="B214" s="15">
        <f>SUM(B211:B213)</f>
        <v>8756</v>
      </c>
      <c r="C214" s="14">
        <f>SUM(C211:C213)</f>
        <v>7926</v>
      </c>
      <c r="D214" s="9"/>
      <c r="E214" s="9">
        <v>10</v>
      </c>
      <c r="F214" s="9"/>
      <c r="G214" s="9"/>
      <c r="H214" s="9"/>
    </row>
    <row r="215" spans="1:8" ht="4.5" customHeight="1">
      <c r="A215" s="43"/>
      <c r="B215" s="43"/>
      <c r="C215" s="43"/>
      <c r="D215" s="43"/>
      <c r="E215" s="43"/>
      <c r="F215" s="43"/>
      <c r="G215" s="43"/>
      <c r="H215" s="43"/>
    </row>
    <row r="216" spans="1:2" ht="9" customHeight="1">
      <c r="A216" s="89" t="s">
        <v>0</v>
      </c>
      <c r="B216" s="89"/>
    </row>
  </sheetData>
  <sheetProtection/>
  <mergeCells count="3">
    <mergeCell ref="A1:H1"/>
    <mergeCell ref="A2:H2"/>
    <mergeCell ref="A216:B216"/>
  </mergeCells>
  <printOptions/>
  <pageMargins left="0.25" right="0" top="0.25" bottom="0.25" header="0.3" footer="0.3"/>
  <pageSetup horizontalDpi="600" verticalDpi="600" orientation="portrait" r:id="rId2"/>
  <rowBreaks count="2" manualBreakCount="2">
    <brk id="66" max="255" man="1"/>
    <brk id="19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8:K21"/>
  <sheetViews>
    <sheetView zoomScalePageLayoutView="0" workbookViewId="0" topLeftCell="A1">
      <selection activeCell="D24" sqref="D24"/>
    </sheetView>
  </sheetViews>
  <sheetFormatPr defaultColWidth="9.140625" defaultRowHeight="12.75"/>
  <cols>
    <col min="3" max="3" width="15.140625" style="0" bestFit="1" customWidth="1"/>
    <col min="4" max="4" width="17.7109375" style="0" customWidth="1"/>
    <col min="5" max="5" width="14.28125" style="0" customWidth="1"/>
    <col min="6" max="6" width="12.7109375" style="0" customWidth="1"/>
    <col min="7" max="7" width="12.28125" style="0" customWidth="1"/>
    <col min="8" max="8" width="11.00390625" style="0" customWidth="1"/>
    <col min="9" max="9" width="15.57421875" style="0" customWidth="1"/>
    <col min="11" max="11" width="13.57421875" style="0" customWidth="1"/>
  </cols>
  <sheetData>
    <row r="8" spans="3:9" ht="12.75">
      <c r="C8" s="3" t="s">
        <v>3</v>
      </c>
      <c r="D8" s="12" t="s">
        <v>136</v>
      </c>
      <c r="E8" s="25" t="s">
        <v>23</v>
      </c>
      <c r="F8" s="25" t="s">
        <v>22</v>
      </c>
      <c r="G8" s="25" t="s">
        <v>137</v>
      </c>
      <c r="H8" s="30" t="s">
        <v>138</v>
      </c>
      <c r="I8" s="37" t="s">
        <v>139</v>
      </c>
    </row>
    <row r="9" spans="3:9" ht="12.75">
      <c r="C9" s="1" t="s">
        <v>24</v>
      </c>
      <c r="D9" s="7">
        <v>1091</v>
      </c>
      <c r="E9" s="7">
        <v>1112</v>
      </c>
      <c r="F9" s="7">
        <v>1042</v>
      </c>
      <c r="G9" s="7">
        <v>538</v>
      </c>
      <c r="H9" s="14">
        <v>706</v>
      </c>
      <c r="I9" s="14">
        <v>695</v>
      </c>
    </row>
    <row r="10" spans="3:9" ht="12.75">
      <c r="C10" s="1" t="s">
        <v>25</v>
      </c>
      <c r="D10" s="7">
        <v>998</v>
      </c>
      <c r="E10" s="7">
        <v>1029</v>
      </c>
      <c r="F10" s="7">
        <v>1062</v>
      </c>
      <c r="G10" s="7">
        <v>771</v>
      </c>
      <c r="H10" s="14">
        <v>1068</v>
      </c>
      <c r="I10" s="14">
        <v>1183</v>
      </c>
    </row>
    <row r="11" spans="3:9" ht="12.75">
      <c r="C11" s="1" t="s">
        <v>26</v>
      </c>
      <c r="D11" s="7">
        <v>1120</v>
      </c>
      <c r="E11" s="7">
        <v>1143</v>
      </c>
      <c r="F11" s="7">
        <v>1026</v>
      </c>
      <c r="G11" s="7">
        <v>958</v>
      </c>
      <c r="H11" s="14">
        <v>1227</v>
      </c>
      <c r="I11" s="14">
        <v>1109</v>
      </c>
    </row>
    <row r="12" spans="3:11" ht="12.75">
      <c r="C12" s="3" t="s">
        <v>5</v>
      </c>
      <c r="D12" s="6">
        <f aca="true" t="shared" si="0" ref="D12:I12">SUM(D9:D11)</f>
        <v>3209</v>
      </c>
      <c r="E12" s="6">
        <f t="shared" si="0"/>
        <v>3284</v>
      </c>
      <c r="F12" s="60">
        <f t="shared" si="0"/>
        <v>3130</v>
      </c>
      <c r="G12" s="7">
        <f t="shared" si="0"/>
        <v>2267</v>
      </c>
      <c r="H12" s="61">
        <f t="shared" si="0"/>
        <v>3001</v>
      </c>
      <c r="I12" s="14">
        <f t="shared" si="0"/>
        <v>2987</v>
      </c>
      <c r="K12">
        <v>129</v>
      </c>
    </row>
    <row r="17" spans="3:9" ht="12.75">
      <c r="C17" s="3" t="s">
        <v>3</v>
      </c>
      <c r="D17" s="12" t="s">
        <v>136</v>
      </c>
      <c r="E17" s="25" t="s">
        <v>23</v>
      </c>
      <c r="F17" s="25" t="s">
        <v>22</v>
      </c>
      <c r="G17" s="25" t="s">
        <v>137</v>
      </c>
      <c r="H17" s="30" t="s">
        <v>138</v>
      </c>
      <c r="I17" s="37" t="s">
        <v>139</v>
      </c>
    </row>
    <row r="18" spans="3:9" ht="12.75">
      <c r="C18" s="1" t="s">
        <v>24</v>
      </c>
      <c r="D18" s="7">
        <v>1091</v>
      </c>
      <c r="E18" s="7">
        <v>1112</v>
      </c>
      <c r="F18" s="7">
        <v>1042</v>
      </c>
      <c r="G18" s="7">
        <v>538</v>
      </c>
      <c r="H18" s="14">
        <v>706</v>
      </c>
      <c r="I18" s="14">
        <v>695</v>
      </c>
    </row>
    <row r="19" spans="3:9" s="59" customFormat="1" ht="12.75">
      <c r="C19" s="64" t="s">
        <v>25</v>
      </c>
      <c r="D19" s="28">
        <v>985</v>
      </c>
      <c r="E19" s="28">
        <v>1016</v>
      </c>
      <c r="F19" s="28">
        <v>1047</v>
      </c>
      <c r="G19" s="28">
        <v>771</v>
      </c>
      <c r="H19" s="33">
        <v>1127</v>
      </c>
      <c r="I19" s="33">
        <v>1140</v>
      </c>
    </row>
    <row r="20" spans="3:9" ht="12.75">
      <c r="C20" s="1" t="s">
        <v>26</v>
      </c>
      <c r="D20" s="7">
        <v>1120</v>
      </c>
      <c r="E20" s="7">
        <v>1143</v>
      </c>
      <c r="F20" s="7">
        <v>1026</v>
      </c>
      <c r="G20" s="7">
        <v>958</v>
      </c>
      <c r="H20" s="14">
        <v>1227</v>
      </c>
      <c r="I20" s="14">
        <v>1109</v>
      </c>
    </row>
    <row r="21" spans="3:11" ht="12.75">
      <c r="C21" s="3" t="s">
        <v>5</v>
      </c>
      <c r="D21" s="6">
        <f aca="true" t="shared" si="1" ref="D21:I21">SUM(D18:D20)</f>
        <v>3196</v>
      </c>
      <c r="E21" s="6">
        <f t="shared" si="1"/>
        <v>3271</v>
      </c>
      <c r="F21" s="63">
        <f t="shared" si="1"/>
        <v>3115</v>
      </c>
      <c r="G21" s="7">
        <f t="shared" si="1"/>
        <v>2267</v>
      </c>
      <c r="H21" s="62">
        <f t="shared" si="1"/>
        <v>3060</v>
      </c>
      <c r="I21" s="14">
        <f t="shared" si="1"/>
        <v>2944</v>
      </c>
      <c r="K21">
        <v>55</v>
      </c>
    </row>
  </sheetData>
  <sheetProtection/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2020-11-23T14:45:38Z</cp:lastPrinted>
  <dcterms:created xsi:type="dcterms:W3CDTF">2002-09-04T18:18:08Z</dcterms:created>
  <dcterms:modified xsi:type="dcterms:W3CDTF">2022-04-26T14:21:49Z</dcterms:modified>
  <cp:category/>
  <cp:version/>
  <cp:contentType/>
  <cp:contentStatus/>
</cp:coreProperties>
</file>