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heshire" sheetId="1" r:id="rId1"/>
  </sheets>
  <definedNames>
    <definedName name="_xlnm.Print_Area" localSheetId="0">'cheshire'!$A$1:$F$96</definedName>
    <definedName name="_xlnm.Print_Titles" localSheetId="0">'cheshire'!$1:$2</definedName>
  </definedNames>
  <calcPr fullCalcOnLoad="1"/>
</workbook>
</file>

<file path=xl/sharedStrings.xml><?xml version="1.0" encoding="utf-8"?>
<sst xmlns="http://schemas.openxmlformats.org/spreadsheetml/2006/main" count="149" uniqueCount="95">
  <si>
    <t xml:space="preserve"> </t>
  </si>
  <si>
    <t>Scatter</t>
  </si>
  <si>
    <t>District No. 7 (1)</t>
  </si>
  <si>
    <t>Abbott, d</t>
  </si>
  <si>
    <t xml:space="preserve">State Representatives - CHESHIRE County  </t>
  </si>
  <si>
    <t>District No. 1 (4)</t>
  </si>
  <si>
    <t>Berch, d</t>
  </si>
  <si>
    <t>Harvey, d</t>
  </si>
  <si>
    <t>Weber, d</t>
  </si>
  <si>
    <t>Chesterfield</t>
  </si>
  <si>
    <t>Hinsdale</t>
  </si>
  <si>
    <t>Walpole</t>
  </si>
  <si>
    <t>Westmoreland</t>
  </si>
  <si>
    <t>TOTALS</t>
  </si>
  <si>
    <t>District No. 2 (1)</t>
  </si>
  <si>
    <t>Mann, d</t>
  </si>
  <si>
    <t>Alstead</t>
  </si>
  <si>
    <t>Marlow</t>
  </si>
  <si>
    <t>Surry</t>
  </si>
  <si>
    <t>District No. 3 (1)</t>
  </si>
  <si>
    <t>D'Arcy, r</t>
  </si>
  <si>
    <t>Eaton, d</t>
  </si>
  <si>
    <t>Gilsum</t>
  </si>
  <si>
    <t>Nelson</t>
  </si>
  <si>
    <t>Stoddard</t>
  </si>
  <si>
    <t>Sullivan</t>
  </si>
  <si>
    <t>District No. 4 (1)</t>
  </si>
  <si>
    <t>Keene Ward 1</t>
  </si>
  <si>
    <t>District No. 5 (1)</t>
  </si>
  <si>
    <t>Bordenet, d</t>
  </si>
  <si>
    <t>Keene Ward 2</t>
  </si>
  <si>
    <t>District No. 6 (1)</t>
  </si>
  <si>
    <t>Keene Ward 4</t>
  </si>
  <si>
    <t>District No. 8 (1)</t>
  </si>
  <si>
    <t>Fenton, d</t>
  </si>
  <si>
    <t>Keene Ward 5</t>
  </si>
  <si>
    <t>District No. 9 (2)</t>
  </si>
  <si>
    <t>Ley, d</t>
  </si>
  <si>
    <t>Ames, d</t>
  </si>
  <si>
    <t>Dublin</t>
  </si>
  <si>
    <t>Harrisville</t>
  </si>
  <si>
    <t>Jaffrey</t>
  </si>
  <si>
    <t>Roxbury</t>
  </si>
  <si>
    <t>District No. 10 (1)</t>
  </si>
  <si>
    <t>Marlborough</t>
  </si>
  <si>
    <t>Troy</t>
  </si>
  <si>
    <t>District No. 11 (2)</t>
  </si>
  <si>
    <t>Hunt, r</t>
  </si>
  <si>
    <t>Fitzwilliam</t>
  </si>
  <si>
    <t>Rindge</t>
  </si>
  <si>
    <t>District No. 12 (2)</t>
  </si>
  <si>
    <t>Faulkner, d</t>
  </si>
  <si>
    <t>Richmond</t>
  </si>
  <si>
    <t>Swanzey</t>
  </si>
  <si>
    <t>District No. 13 (1)</t>
  </si>
  <si>
    <t>Winchester</t>
  </si>
  <si>
    <t>District No. 14 (1) FL</t>
  </si>
  <si>
    <t>District No. 15 (1) FL</t>
  </si>
  <si>
    <t>Malone, r</t>
  </si>
  <si>
    <t>Tatro, d</t>
  </si>
  <si>
    <t>District No. 16 (2) FL</t>
  </si>
  <si>
    <t>Day, r</t>
  </si>
  <si>
    <t>Von Plinsky, d</t>
  </si>
  <si>
    <t>Martin, d</t>
  </si>
  <si>
    <t>Gomarlo, d</t>
  </si>
  <si>
    <t>Schapiro, d</t>
  </si>
  <si>
    <r>
      <t xml:space="preserve">TOTALS  </t>
    </r>
    <r>
      <rPr>
        <sz val="10"/>
        <rFont val="Times New Roman"/>
        <family val="1"/>
      </rPr>
      <t xml:space="preserve"> </t>
    </r>
  </si>
  <si>
    <t>State of New Hampshire  - 2020 General Election</t>
  </si>
  <si>
    <t>Merkt, r</t>
  </si>
  <si>
    <t>Aldrich, r</t>
  </si>
  <si>
    <t>Benik, r</t>
  </si>
  <si>
    <t>Nalevanko, r</t>
  </si>
  <si>
    <t>Welkowitz, d</t>
  </si>
  <si>
    <t>Huston, r</t>
  </si>
  <si>
    <t>LaBrie, r</t>
  </si>
  <si>
    <t>Fox, d</t>
  </si>
  <si>
    <t>Call, r</t>
  </si>
  <si>
    <t>Mattson, r</t>
  </si>
  <si>
    <t>Plante, r</t>
  </si>
  <si>
    <t>Thackston, r</t>
  </si>
  <si>
    <t>Parshall, d</t>
  </si>
  <si>
    <t>Qualey, r</t>
  </si>
  <si>
    <t>Andersen, d</t>
  </si>
  <si>
    <t>Karasinski, r</t>
  </si>
  <si>
    <t>Kilanski, r</t>
  </si>
  <si>
    <t>Quevedo, d</t>
  </si>
  <si>
    <t>Santonastaso, r</t>
  </si>
  <si>
    <t>Maneval, d</t>
  </si>
  <si>
    <t>Rhodes, r</t>
  </si>
  <si>
    <t>Roach, r</t>
  </si>
  <si>
    <t>Sickels, r</t>
  </si>
  <si>
    <t>Toll, d</t>
  </si>
  <si>
    <t>Keene Ward 3*</t>
  </si>
  <si>
    <t>*corrections received</t>
  </si>
  <si>
    <t xml:space="preserve">District No. 1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</si>
</sst>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166" fontId="3" fillId="0" borderId="10" xfId="42" applyNumberFormat="1" applyFont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66" fontId="4" fillId="0" borderId="10" xfId="42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66" fontId="4" fillId="33" borderId="10" xfId="42" applyNumberFormat="1" applyFont="1" applyFill="1" applyBorder="1" applyAlignment="1">
      <alignment horizontal="center" wrapText="1"/>
    </xf>
    <xf numFmtId="166" fontId="5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66" fontId="4" fillId="33" borderId="10" xfId="42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166" fontId="4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wrapText="1"/>
    </xf>
    <xf numFmtId="0" fontId="45" fillId="36" borderId="10" xfId="0" applyFont="1" applyFill="1" applyBorder="1" applyAlignment="1">
      <alignment wrapText="1"/>
    </xf>
    <xf numFmtId="0" fontId="46" fillId="36" borderId="0" xfId="0" applyFont="1" applyFill="1" applyAlignment="1">
      <alignment/>
    </xf>
    <xf numFmtId="0" fontId="4" fillId="36" borderId="10" xfId="0" applyFont="1" applyFill="1" applyBorder="1" applyAlignment="1">
      <alignment wrapText="1"/>
    </xf>
    <xf numFmtId="0" fontId="3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4" fillId="0" borderId="10" xfId="42" applyNumberFormat="1" applyFont="1" applyBorder="1" applyAlignment="1">
      <alignment horizontal="right" wrapText="1"/>
    </xf>
    <xf numFmtId="166" fontId="3" fillId="36" borderId="10" xfId="42" applyNumberFormat="1" applyFont="1" applyFill="1" applyBorder="1" applyAlignment="1">
      <alignment wrapText="1"/>
    </xf>
    <xf numFmtId="166" fontId="4" fillId="36" borderId="10" xfId="42" applyNumberFormat="1" applyFont="1" applyFill="1" applyBorder="1" applyAlignment="1">
      <alignment wrapText="1"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 wrapText="1"/>
    </xf>
    <xf numFmtId="166" fontId="4" fillId="0" borderId="10" xfId="42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7" fontId="3" fillId="0" borderId="10" xfId="42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0</xdr:col>
      <xdr:colOff>876300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4305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885825</xdr:colOff>
      <xdr:row>37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" y="522922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876300</xdr:colOff>
      <xdr:row>29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7625" y="4305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885825</xdr:colOff>
      <xdr:row>37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625" y="522922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876300</xdr:colOff>
      <xdr:row>29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47625" y="4305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885825</xdr:colOff>
      <xdr:row>37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47625" y="522922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876300</xdr:colOff>
      <xdr:row>29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7625" y="4305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885825</xdr:colOff>
      <xdr:row>37</xdr:row>
      <xdr:rowOff>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47625" y="522922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876300</xdr:colOff>
      <xdr:row>51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47625" y="7296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876300</xdr:colOff>
      <xdr:row>51</xdr:row>
      <xdr:rowOff>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47625" y="7296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21" name="Text Box 9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22" name="Text Box 11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876300</xdr:colOff>
      <xdr:row>51</xdr:row>
      <xdr:rowOff>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47625" y="7296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876300</xdr:colOff>
      <xdr:row>51</xdr:row>
      <xdr:rowOff>0</xdr:rowOff>
    </xdr:to>
    <xdr:sp>
      <xdr:nvSpPr>
        <xdr:cNvPr id="26" name="Text Box 18"/>
        <xdr:cNvSpPr txBox="1">
          <a:spLocks noChangeArrowheads="1"/>
        </xdr:cNvSpPr>
      </xdr:nvSpPr>
      <xdr:spPr>
        <a:xfrm>
          <a:off x="47625" y="7296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27" name="Text Box 19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28" name="Text Box 20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876300</xdr:colOff>
      <xdr:row>29</xdr:row>
      <xdr:rowOff>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47625" y="4305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31" name="Text Box 5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885825</xdr:colOff>
      <xdr:row>37</xdr:row>
      <xdr:rowOff>0</xdr:rowOff>
    </xdr:to>
    <xdr:sp>
      <xdr:nvSpPr>
        <xdr:cNvPr id="32" name="Text Box 6"/>
        <xdr:cNvSpPr txBox="1">
          <a:spLocks noChangeArrowheads="1"/>
        </xdr:cNvSpPr>
      </xdr:nvSpPr>
      <xdr:spPr>
        <a:xfrm>
          <a:off x="47625" y="522922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876300</xdr:colOff>
      <xdr:row>29</xdr:row>
      <xdr:rowOff>0</xdr:rowOff>
    </xdr:to>
    <xdr:sp>
      <xdr:nvSpPr>
        <xdr:cNvPr id="33" name="Text Box 8"/>
        <xdr:cNvSpPr txBox="1">
          <a:spLocks noChangeArrowheads="1"/>
        </xdr:cNvSpPr>
      </xdr:nvSpPr>
      <xdr:spPr>
        <a:xfrm>
          <a:off x="47625" y="4305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34" name="Text Box 9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35" name="Text Box 11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885825</xdr:colOff>
      <xdr:row>37</xdr:row>
      <xdr:rowOff>0</xdr:rowOff>
    </xdr:to>
    <xdr:sp>
      <xdr:nvSpPr>
        <xdr:cNvPr id="36" name="Text Box 12"/>
        <xdr:cNvSpPr txBox="1">
          <a:spLocks noChangeArrowheads="1"/>
        </xdr:cNvSpPr>
      </xdr:nvSpPr>
      <xdr:spPr>
        <a:xfrm>
          <a:off x="47625" y="522922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876300</xdr:colOff>
      <xdr:row>29</xdr:row>
      <xdr:rowOff>0</xdr:rowOff>
    </xdr:to>
    <xdr:sp>
      <xdr:nvSpPr>
        <xdr:cNvPr id="37" name="Text Box 14"/>
        <xdr:cNvSpPr txBox="1">
          <a:spLocks noChangeArrowheads="1"/>
        </xdr:cNvSpPr>
      </xdr:nvSpPr>
      <xdr:spPr>
        <a:xfrm>
          <a:off x="47625" y="4305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38" name="Text Box 15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39" name="Text Box 16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885825</xdr:colOff>
      <xdr:row>37</xdr:row>
      <xdr:rowOff>0</xdr:rowOff>
    </xdr:to>
    <xdr:sp>
      <xdr:nvSpPr>
        <xdr:cNvPr id="40" name="Text Box 17"/>
        <xdr:cNvSpPr txBox="1">
          <a:spLocks noChangeArrowheads="1"/>
        </xdr:cNvSpPr>
      </xdr:nvSpPr>
      <xdr:spPr>
        <a:xfrm>
          <a:off x="47625" y="522922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0</xdr:col>
      <xdr:colOff>876300</xdr:colOff>
      <xdr:row>29</xdr:row>
      <xdr:rowOff>0</xdr:rowOff>
    </xdr:to>
    <xdr:sp>
      <xdr:nvSpPr>
        <xdr:cNvPr id="41" name="Text Box 18"/>
        <xdr:cNvSpPr txBox="1">
          <a:spLocks noChangeArrowheads="1"/>
        </xdr:cNvSpPr>
      </xdr:nvSpPr>
      <xdr:spPr>
        <a:xfrm>
          <a:off x="47625" y="4305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42" name="Text Box 19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0</xdr:col>
      <xdr:colOff>876300</xdr:colOff>
      <xdr:row>33</xdr:row>
      <xdr:rowOff>0</xdr:rowOff>
    </xdr:to>
    <xdr:sp>
      <xdr:nvSpPr>
        <xdr:cNvPr id="43" name="Text Box 20"/>
        <xdr:cNvSpPr txBox="1">
          <a:spLocks noChangeArrowheads="1"/>
        </xdr:cNvSpPr>
      </xdr:nvSpPr>
      <xdr:spPr>
        <a:xfrm>
          <a:off x="47625" y="4781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36</xdr:row>
      <xdr:rowOff>76200</xdr:rowOff>
    </xdr:from>
    <xdr:to>
      <xdr:col>0</xdr:col>
      <xdr:colOff>885825</xdr:colOff>
      <xdr:row>37</xdr:row>
      <xdr:rowOff>0</xdr:rowOff>
    </xdr:to>
    <xdr:sp>
      <xdr:nvSpPr>
        <xdr:cNvPr id="44" name="Text Box 21"/>
        <xdr:cNvSpPr txBox="1">
          <a:spLocks noChangeArrowheads="1"/>
        </xdr:cNvSpPr>
      </xdr:nvSpPr>
      <xdr:spPr>
        <a:xfrm>
          <a:off x="47625" y="522922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876300</xdr:colOff>
      <xdr:row>51</xdr:row>
      <xdr:rowOff>0</xdr:rowOff>
    </xdr:to>
    <xdr:sp>
      <xdr:nvSpPr>
        <xdr:cNvPr id="45" name="Text Box 2"/>
        <xdr:cNvSpPr txBox="1">
          <a:spLocks noChangeArrowheads="1"/>
        </xdr:cNvSpPr>
      </xdr:nvSpPr>
      <xdr:spPr>
        <a:xfrm>
          <a:off x="47625" y="7296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47" name="Text Box 5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876300</xdr:colOff>
      <xdr:row>51</xdr:row>
      <xdr:rowOff>0</xdr:rowOff>
    </xdr:to>
    <xdr:sp>
      <xdr:nvSpPr>
        <xdr:cNvPr id="48" name="Text Box 8"/>
        <xdr:cNvSpPr txBox="1">
          <a:spLocks noChangeArrowheads="1"/>
        </xdr:cNvSpPr>
      </xdr:nvSpPr>
      <xdr:spPr>
        <a:xfrm>
          <a:off x="47625" y="7296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49" name="Text Box 9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50" name="Text Box 11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876300</xdr:colOff>
      <xdr:row>51</xdr:row>
      <xdr:rowOff>0</xdr:rowOff>
    </xdr:to>
    <xdr:sp>
      <xdr:nvSpPr>
        <xdr:cNvPr id="51" name="Text Box 14"/>
        <xdr:cNvSpPr txBox="1">
          <a:spLocks noChangeArrowheads="1"/>
        </xdr:cNvSpPr>
      </xdr:nvSpPr>
      <xdr:spPr>
        <a:xfrm>
          <a:off x="47625" y="7296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52" name="Text Box 15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53" name="Text Box 16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0</xdr:col>
      <xdr:colOff>876300</xdr:colOff>
      <xdr:row>51</xdr:row>
      <xdr:rowOff>0</xdr:rowOff>
    </xdr:to>
    <xdr:sp>
      <xdr:nvSpPr>
        <xdr:cNvPr id="54" name="Text Box 18"/>
        <xdr:cNvSpPr txBox="1">
          <a:spLocks noChangeArrowheads="1"/>
        </xdr:cNvSpPr>
      </xdr:nvSpPr>
      <xdr:spPr>
        <a:xfrm>
          <a:off x="47625" y="72961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55" name="Text Box 19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876300</xdr:colOff>
      <xdr:row>57</xdr:row>
      <xdr:rowOff>0</xdr:rowOff>
    </xdr:to>
    <xdr:sp>
      <xdr:nvSpPr>
        <xdr:cNvPr id="56" name="Text Box 20"/>
        <xdr:cNvSpPr txBox="1">
          <a:spLocks noChangeArrowheads="1"/>
        </xdr:cNvSpPr>
      </xdr:nvSpPr>
      <xdr:spPr>
        <a:xfrm>
          <a:off x="47625" y="8086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120" zoomScaleNormal="120" zoomScalePageLayoutView="0" workbookViewId="0" topLeftCell="A81">
      <selection activeCell="D100" sqref="D100"/>
    </sheetView>
  </sheetViews>
  <sheetFormatPr defaultColWidth="9.140625" defaultRowHeight="12.75"/>
  <cols>
    <col min="1" max="1" width="20.28125" style="3" customWidth="1"/>
    <col min="2" max="2" width="12.28125" style="3" customWidth="1"/>
    <col min="3" max="3" width="12.7109375" style="3" customWidth="1"/>
    <col min="4" max="4" width="9.7109375" style="3" customWidth="1"/>
    <col min="5" max="5" width="12.28125" style="3" customWidth="1"/>
    <col min="6" max="16384" width="8.8515625" style="3" customWidth="1"/>
  </cols>
  <sheetData>
    <row r="1" spans="1:6" ht="12.75">
      <c r="A1" s="49" t="s">
        <v>67</v>
      </c>
      <c r="B1" s="50"/>
      <c r="C1" s="50"/>
      <c r="D1" s="50"/>
      <c r="E1" s="50"/>
      <c r="F1" s="51"/>
    </row>
    <row r="2" spans="1:6" ht="12.75">
      <c r="A2" s="49" t="s">
        <v>4</v>
      </c>
      <c r="B2" s="50"/>
      <c r="C2" s="50"/>
      <c r="D2" s="50"/>
      <c r="E2" s="50"/>
      <c r="F2" s="51"/>
    </row>
    <row r="3" spans="1:6" ht="3" customHeight="1">
      <c r="A3" s="4"/>
      <c r="B3" s="4"/>
      <c r="C3" s="4"/>
      <c r="D3" s="4"/>
      <c r="E3" s="4"/>
      <c r="F3" s="4"/>
    </row>
    <row r="4" spans="1:6" ht="12.75">
      <c r="A4" s="5" t="s">
        <v>5</v>
      </c>
      <c r="B4" s="6" t="s">
        <v>68</v>
      </c>
      <c r="C4" s="6" t="s">
        <v>69</v>
      </c>
      <c r="D4" s="7" t="s">
        <v>70</v>
      </c>
      <c r="E4" s="7" t="s">
        <v>61</v>
      </c>
      <c r="F4" s="7" t="s">
        <v>1</v>
      </c>
    </row>
    <row r="5" spans="1:6" ht="12.75">
      <c r="A5" s="2" t="s">
        <v>9</v>
      </c>
      <c r="B5" s="2">
        <v>923</v>
      </c>
      <c r="C5" s="2">
        <v>932</v>
      </c>
      <c r="D5" s="2">
        <v>941</v>
      </c>
      <c r="E5" s="2">
        <v>1048</v>
      </c>
      <c r="F5" s="2">
        <v>1</v>
      </c>
    </row>
    <row r="6" spans="1:6" ht="12.75">
      <c r="A6" s="2" t="s">
        <v>10</v>
      </c>
      <c r="B6" s="2">
        <v>678</v>
      </c>
      <c r="C6" s="2">
        <v>640</v>
      </c>
      <c r="D6" s="2">
        <v>665</v>
      </c>
      <c r="E6" s="2">
        <v>718</v>
      </c>
      <c r="F6" s="2">
        <v>0</v>
      </c>
    </row>
    <row r="7" spans="1:6" ht="12.75">
      <c r="A7" s="2" t="s">
        <v>11</v>
      </c>
      <c r="B7" s="2">
        <v>772</v>
      </c>
      <c r="C7" s="2">
        <v>987</v>
      </c>
      <c r="D7" s="2">
        <v>816</v>
      </c>
      <c r="E7" s="2">
        <v>853</v>
      </c>
      <c r="F7" s="2">
        <v>0</v>
      </c>
    </row>
    <row r="8" spans="1:6" ht="12.75" customHeight="1">
      <c r="A8" s="2" t="s">
        <v>12</v>
      </c>
      <c r="B8" s="2">
        <v>412</v>
      </c>
      <c r="C8" s="2">
        <v>415</v>
      </c>
      <c r="D8" s="8">
        <v>400</v>
      </c>
      <c r="E8" s="2">
        <v>432</v>
      </c>
      <c r="F8" s="2">
        <v>1</v>
      </c>
    </row>
    <row r="9" spans="1:6" ht="12.75">
      <c r="A9" s="5" t="s">
        <v>13</v>
      </c>
      <c r="B9" s="9">
        <f>SUM(B5:B8)</f>
        <v>2785</v>
      </c>
      <c r="C9" s="9">
        <f>SUM(C5:C8)</f>
        <v>2974</v>
      </c>
      <c r="D9" s="9">
        <f>SUM(D5:D8)</f>
        <v>2822</v>
      </c>
      <c r="E9" s="9">
        <f>SUM(E5:E8)</f>
        <v>3051</v>
      </c>
      <c r="F9" s="9">
        <f>SUM(F5:F8)</f>
        <v>2</v>
      </c>
    </row>
    <row r="10" spans="1:6" s="39" customFormat="1" ht="6.75" customHeight="1">
      <c r="A10" s="38"/>
      <c r="B10" s="38"/>
      <c r="C10" s="38"/>
      <c r="D10" s="38"/>
      <c r="E10" s="38"/>
      <c r="F10" s="38"/>
    </row>
    <row r="11" spans="1:6" s="37" customFormat="1" ht="12.75" customHeight="1">
      <c r="A11" s="5" t="s">
        <v>94</v>
      </c>
      <c r="B11" s="40" t="s">
        <v>8</v>
      </c>
      <c r="C11" s="40" t="s">
        <v>3</v>
      </c>
      <c r="D11" s="40" t="s">
        <v>6</v>
      </c>
      <c r="E11" s="40" t="s">
        <v>7</v>
      </c>
      <c r="F11" s="36"/>
    </row>
    <row r="12" spans="1:6" s="37" customFormat="1" ht="12.75" customHeight="1">
      <c r="A12" s="2" t="s">
        <v>9</v>
      </c>
      <c r="B12" s="44">
        <v>1183</v>
      </c>
      <c r="C12" s="44">
        <v>1218</v>
      </c>
      <c r="D12" s="44">
        <v>1172</v>
      </c>
      <c r="E12" s="44">
        <v>1227</v>
      </c>
      <c r="F12" s="36"/>
    </row>
    <row r="13" spans="1:6" s="37" customFormat="1" ht="12.75" customHeight="1">
      <c r="A13" s="2" t="s">
        <v>10</v>
      </c>
      <c r="B13" s="44">
        <v>918</v>
      </c>
      <c r="C13" s="44">
        <v>1043</v>
      </c>
      <c r="D13" s="44">
        <v>903</v>
      </c>
      <c r="E13" s="44">
        <v>921</v>
      </c>
      <c r="F13" s="36"/>
    </row>
    <row r="14" spans="1:6" s="37" customFormat="1" ht="12.75" customHeight="1">
      <c r="A14" s="2" t="s">
        <v>11</v>
      </c>
      <c r="B14" s="44">
        <v>1376</v>
      </c>
      <c r="C14" s="44">
        <v>1229</v>
      </c>
      <c r="D14" s="44">
        <v>1212</v>
      </c>
      <c r="E14" s="44">
        <v>1231</v>
      </c>
      <c r="F14" s="36"/>
    </row>
    <row r="15" spans="1:6" s="37" customFormat="1" ht="12.75" customHeight="1">
      <c r="A15" s="2" t="s">
        <v>12</v>
      </c>
      <c r="B15" s="44">
        <v>571</v>
      </c>
      <c r="C15" s="44">
        <v>584</v>
      </c>
      <c r="D15" s="44">
        <v>623</v>
      </c>
      <c r="E15" s="44">
        <v>565</v>
      </c>
      <c r="F15" s="36"/>
    </row>
    <row r="16" spans="1:6" s="37" customFormat="1" ht="12.75" customHeight="1">
      <c r="A16" s="5" t="s">
        <v>13</v>
      </c>
      <c r="B16" s="45">
        <f>SUM(B12:B15)</f>
        <v>4048</v>
      </c>
      <c r="C16" s="45">
        <f>SUM(C12:C15)</f>
        <v>4074</v>
      </c>
      <c r="D16" s="45">
        <f>SUM(D12:D15)</f>
        <v>3910</v>
      </c>
      <c r="E16" s="45">
        <f>SUM(E12:E15)</f>
        <v>3944</v>
      </c>
      <c r="F16" s="36"/>
    </row>
    <row r="17" spans="1:6" ht="5.25" customHeight="1">
      <c r="A17" s="11"/>
      <c r="B17" s="27"/>
      <c r="C17" s="27"/>
      <c r="D17" s="27"/>
      <c r="E17" s="27"/>
      <c r="F17" s="11"/>
    </row>
    <row r="18" spans="1:6" ht="12.75">
      <c r="A18" s="5" t="s">
        <v>14</v>
      </c>
      <c r="B18" s="7" t="s">
        <v>71</v>
      </c>
      <c r="C18" s="7" t="s">
        <v>15</v>
      </c>
      <c r="D18" s="7" t="s">
        <v>1</v>
      </c>
      <c r="E18" s="12"/>
      <c r="F18" s="13"/>
    </row>
    <row r="19" spans="1:6" ht="12.75">
      <c r="A19" s="2" t="s">
        <v>16</v>
      </c>
      <c r="B19" s="2">
        <v>527</v>
      </c>
      <c r="C19" s="2">
        <v>625</v>
      </c>
      <c r="D19" s="2">
        <v>0</v>
      </c>
      <c r="E19" s="8"/>
      <c r="F19" s="8"/>
    </row>
    <row r="20" spans="1:6" ht="12.75">
      <c r="A20" s="2" t="s">
        <v>17</v>
      </c>
      <c r="B20" s="2">
        <v>216</v>
      </c>
      <c r="C20" s="2">
        <v>265</v>
      </c>
      <c r="D20" s="2">
        <v>1</v>
      </c>
      <c r="E20" s="8"/>
      <c r="F20" s="2"/>
    </row>
    <row r="21" spans="1:6" ht="12.75">
      <c r="A21" s="2" t="s">
        <v>18</v>
      </c>
      <c r="B21" s="2">
        <v>239</v>
      </c>
      <c r="C21" s="2">
        <v>279</v>
      </c>
      <c r="D21" s="2">
        <v>0</v>
      </c>
      <c r="E21" s="2"/>
      <c r="F21" s="8"/>
    </row>
    <row r="22" spans="1:6" ht="12.75">
      <c r="A22" s="14" t="s">
        <v>13</v>
      </c>
      <c r="B22" s="2">
        <f>SUM(B19:B21)</f>
        <v>982</v>
      </c>
      <c r="C22" s="10">
        <f>SUM(C19:C21)</f>
        <v>1169</v>
      </c>
      <c r="D22" s="2">
        <f>SUM(D19:D21)</f>
        <v>1</v>
      </c>
      <c r="E22" s="5"/>
      <c r="F22" s="5"/>
    </row>
    <row r="23" spans="1:6" ht="5.25" customHeight="1">
      <c r="A23" s="11"/>
      <c r="B23" s="11"/>
      <c r="C23" s="11"/>
      <c r="D23" s="11"/>
      <c r="E23" s="11"/>
      <c r="F23" s="11"/>
    </row>
    <row r="24" spans="1:6" ht="12.75">
      <c r="A24" s="5" t="s">
        <v>19</v>
      </c>
      <c r="B24" s="7" t="s">
        <v>20</v>
      </c>
      <c r="C24" s="7" t="s">
        <v>21</v>
      </c>
      <c r="D24" s="7" t="s">
        <v>1</v>
      </c>
      <c r="E24" s="17" t="s">
        <v>0</v>
      </c>
      <c r="F24" s="15"/>
    </row>
    <row r="25" spans="1:6" ht="12.75">
      <c r="A25" s="2" t="s">
        <v>22</v>
      </c>
      <c r="B25" s="2">
        <v>242</v>
      </c>
      <c r="C25" s="2">
        <v>230</v>
      </c>
      <c r="D25" s="2">
        <v>0</v>
      </c>
      <c r="E25" s="16"/>
      <c r="F25" s="2"/>
    </row>
    <row r="26" spans="1:6" ht="12.75">
      <c r="A26" s="2" t="s">
        <v>23</v>
      </c>
      <c r="B26" s="2">
        <v>166</v>
      </c>
      <c r="C26" s="2">
        <v>260</v>
      </c>
      <c r="D26" s="2">
        <v>0</v>
      </c>
      <c r="E26" s="16"/>
      <c r="F26" s="2"/>
    </row>
    <row r="27" spans="1:6" ht="12.75">
      <c r="A27" s="2" t="s">
        <v>24</v>
      </c>
      <c r="B27" s="2">
        <v>391</v>
      </c>
      <c r="C27" s="2">
        <v>428</v>
      </c>
      <c r="D27" s="2">
        <v>0</v>
      </c>
      <c r="E27" s="16"/>
      <c r="F27" s="2"/>
    </row>
    <row r="28" spans="1:6" ht="12.75">
      <c r="A28" s="2" t="s">
        <v>25</v>
      </c>
      <c r="B28" s="16">
        <v>175</v>
      </c>
      <c r="C28" s="16">
        <v>212</v>
      </c>
      <c r="D28" s="16">
        <v>0</v>
      </c>
      <c r="E28" s="16"/>
      <c r="F28" s="2"/>
    </row>
    <row r="29" spans="1:6" ht="12.75">
      <c r="A29" s="5" t="s">
        <v>13</v>
      </c>
      <c r="B29" s="2">
        <f>SUM(B25:B28)</f>
        <v>974</v>
      </c>
      <c r="C29" s="10">
        <f>SUM(C25:C28)</f>
        <v>1130</v>
      </c>
      <c r="D29" s="2">
        <f>SUM(D25:D28)</f>
        <v>0</v>
      </c>
      <c r="E29" s="5"/>
      <c r="F29" s="5"/>
    </row>
    <row r="30" spans="1:6" ht="5.25" customHeight="1">
      <c r="A30" s="11"/>
      <c r="B30" s="11"/>
      <c r="C30" s="11"/>
      <c r="D30" s="11"/>
      <c r="E30" s="11"/>
      <c r="F30" s="11"/>
    </row>
    <row r="31" spans="1:6" ht="12.75">
      <c r="A31" s="5" t="s">
        <v>26</v>
      </c>
      <c r="B31" s="7" t="s">
        <v>72</v>
      </c>
      <c r="C31" s="7" t="s">
        <v>0</v>
      </c>
      <c r="D31" s="17" t="s">
        <v>1</v>
      </c>
      <c r="E31" s="53"/>
      <c r="F31" s="15"/>
    </row>
    <row r="32" spans="1:6" ht="12.75">
      <c r="A32" s="2" t="s">
        <v>27</v>
      </c>
      <c r="B32" s="10">
        <v>1213</v>
      </c>
      <c r="C32" s="2"/>
      <c r="D32" s="2">
        <v>8</v>
      </c>
      <c r="E32" s="8"/>
      <c r="F32" s="8"/>
    </row>
    <row r="33" spans="1:6" ht="6.75" customHeight="1">
      <c r="A33" s="11"/>
      <c r="B33" s="11"/>
      <c r="C33" s="11"/>
      <c r="D33" s="11"/>
      <c r="E33" s="11"/>
      <c r="F33" s="11"/>
    </row>
    <row r="34" spans="1:6" ht="12.75">
      <c r="A34" s="18" t="s">
        <v>28</v>
      </c>
      <c r="B34" s="7" t="s">
        <v>73</v>
      </c>
      <c r="C34" s="6" t="s">
        <v>29</v>
      </c>
      <c r="D34" s="19" t="s">
        <v>1</v>
      </c>
      <c r="E34" s="19" t="s">
        <v>0</v>
      </c>
      <c r="F34" s="20"/>
    </row>
    <row r="35" spans="1:6" ht="12.75">
      <c r="A35" s="21" t="s">
        <v>30</v>
      </c>
      <c r="B35" s="1">
        <v>768</v>
      </c>
      <c r="C35" s="22">
        <v>1664</v>
      </c>
      <c r="D35" s="8">
        <v>1</v>
      </c>
      <c r="E35" s="8"/>
      <c r="F35" s="8"/>
    </row>
    <row r="36" spans="1:6" ht="3.75" customHeight="1">
      <c r="A36" s="23"/>
      <c r="B36" s="4"/>
      <c r="C36" s="24"/>
      <c r="D36" s="4"/>
      <c r="E36" s="4"/>
      <c r="F36" s="4"/>
    </row>
    <row r="37" spans="1:6" ht="12.75">
      <c r="A37" s="5" t="s">
        <v>31</v>
      </c>
      <c r="B37" s="7" t="s">
        <v>74</v>
      </c>
      <c r="C37" s="25" t="s">
        <v>75</v>
      </c>
      <c r="D37" s="19" t="s">
        <v>1</v>
      </c>
      <c r="E37" s="7" t="s">
        <v>0</v>
      </c>
      <c r="F37" s="13"/>
    </row>
    <row r="38" spans="1:6" ht="12.75">
      <c r="A38" s="2" t="s">
        <v>92</v>
      </c>
      <c r="B38" s="2">
        <v>858</v>
      </c>
      <c r="C38" s="10">
        <v>1510</v>
      </c>
      <c r="D38" s="2">
        <v>0</v>
      </c>
      <c r="E38" s="16"/>
      <c r="F38" s="2"/>
    </row>
    <row r="39" spans="1:6" ht="5.25" customHeight="1">
      <c r="A39" s="11"/>
      <c r="B39" s="11"/>
      <c r="C39" s="27"/>
      <c r="D39" s="11"/>
      <c r="E39" s="28"/>
      <c r="F39" s="11"/>
    </row>
    <row r="40" spans="1:6" ht="12.75">
      <c r="A40" s="5" t="s">
        <v>2</v>
      </c>
      <c r="B40" s="25" t="s">
        <v>76</v>
      </c>
      <c r="C40" s="42" t="s">
        <v>62</v>
      </c>
      <c r="D40" s="19" t="s">
        <v>1</v>
      </c>
      <c r="E40" s="17" t="s">
        <v>0</v>
      </c>
      <c r="F40" s="12"/>
    </row>
    <row r="41" spans="1:6" ht="12.75">
      <c r="A41" s="2" t="s">
        <v>32</v>
      </c>
      <c r="B41" s="2">
        <v>934</v>
      </c>
      <c r="C41" s="10">
        <v>1693</v>
      </c>
      <c r="D41" s="2">
        <v>5</v>
      </c>
      <c r="E41" s="16"/>
      <c r="F41" s="16"/>
    </row>
    <row r="42" spans="1:6" ht="6" customHeight="1">
      <c r="A42" s="28"/>
      <c r="B42" s="28"/>
      <c r="C42" s="11"/>
      <c r="D42" s="11"/>
      <c r="E42" s="28"/>
      <c r="F42" s="28"/>
    </row>
    <row r="43" spans="1:6" ht="12.75">
      <c r="A43" s="5" t="s">
        <v>33</v>
      </c>
      <c r="B43" s="29" t="s">
        <v>0</v>
      </c>
      <c r="C43" s="29" t="s">
        <v>34</v>
      </c>
      <c r="D43" s="19" t="s">
        <v>1</v>
      </c>
      <c r="E43" s="2" t="s">
        <v>0</v>
      </c>
      <c r="F43" s="2"/>
    </row>
    <row r="44" spans="1:6" ht="12.75">
      <c r="A44" s="2" t="s">
        <v>35</v>
      </c>
      <c r="B44" s="2"/>
      <c r="C44" s="10">
        <v>2321</v>
      </c>
      <c r="D44" s="2">
        <v>36</v>
      </c>
      <c r="E44" s="2"/>
      <c r="F44" s="2"/>
    </row>
    <row r="45" spans="1:6" ht="4.5" customHeight="1">
      <c r="A45" s="30"/>
      <c r="B45" s="30"/>
      <c r="C45" s="30"/>
      <c r="D45" s="30"/>
      <c r="E45" s="31"/>
      <c r="F45" s="31"/>
    </row>
    <row r="46" spans="1:6" ht="12.75">
      <c r="A46" s="5" t="s">
        <v>36</v>
      </c>
      <c r="B46" s="7" t="s">
        <v>77</v>
      </c>
      <c r="C46" s="7" t="s">
        <v>78</v>
      </c>
      <c r="D46" s="7" t="s">
        <v>38</v>
      </c>
      <c r="E46" s="1" t="s">
        <v>37</v>
      </c>
      <c r="F46" s="29" t="s">
        <v>1</v>
      </c>
    </row>
    <row r="47" spans="1:6" ht="12.75">
      <c r="A47" s="2" t="s">
        <v>39</v>
      </c>
      <c r="B47" s="2">
        <v>424</v>
      </c>
      <c r="C47" s="2">
        <v>390</v>
      </c>
      <c r="D47" s="2">
        <v>618</v>
      </c>
      <c r="E47" s="2">
        <v>563</v>
      </c>
      <c r="F47" s="2">
        <v>0</v>
      </c>
    </row>
    <row r="48" spans="1:6" ht="12.75">
      <c r="A48" s="2" t="s">
        <v>40</v>
      </c>
      <c r="B48" s="2">
        <v>208</v>
      </c>
      <c r="C48" s="2">
        <v>189</v>
      </c>
      <c r="D48" s="2">
        <v>498</v>
      </c>
      <c r="E48" s="2">
        <v>481</v>
      </c>
      <c r="F48" s="2">
        <v>1</v>
      </c>
    </row>
    <row r="49" spans="1:6" ht="12.75">
      <c r="A49" s="2" t="s">
        <v>41</v>
      </c>
      <c r="B49" s="2">
        <v>1292</v>
      </c>
      <c r="C49" s="2">
        <v>1272</v>
      </c>
      <c r="D49" s="2">
        <v>1460</v>
      </c>
      <c r="E49" s="2">
        <v>1360</v>
      </c>
      <c r="F49" s="2">
        <v>0</v>
      </c>
    </row>
    <row r="50" spans="1:6" ht="12.75">
      <c r="A50" s="2" t="s">
        <v>42</v>
      </c>
      <c r="B50" s="2">
        <v>40</v>
      </c>
      <c r="C50" s="2">
        <v>43</v>
      </c>
      <c r="D50" s="2">
        <v>75</v>
      </c>
      <c r="E50" s="2">
        <v>71</v>
      </c>
      <c r="F50" s="2">
        <v>0</v>
      </c>
    </row>
    <row r="51" spans="1:6" ht="12.75">
      <c r="A51" s="5" t="s">
        <v>13</v>
      </c>
      <c r="B51" s="9">
        <f>SUM(B47:B50)</f>
        <v>1964</v>
      </c>
      <c r="C51" s="9">
        <f>SUM(C47:C50)</f>
        <v>1894</v>
      </c>
      <c r="D51" s="10">
        <f>SUM(D47:D50)</f>
        <v>2651</v>
      </c>
      <c r="E51" s="10">
        <f>SUM(E47:E50)</f>
        <v>2475</v>
      </c>
      <c r="F51" s="2">
        <f>SUM(F47:F50)</f>
        <v>1</v>
      </c>
    </row>
    <row r="52" spans="1:6" ht="5.25" customHeight="1">
      <c r="A52" s="30"/>
      <c r="B52" s="31"/>
      <c r="C52" s="31"/>
      <c r="D52" s="31"/>
      <c r="E52" s="31"/>
      <c r="F52" s="31"/>
    </row>
    <row r="53" spans="1:6" ht="12.75">
      <c r="A53" s="5" t="s">
        <v>43</v>
      </c>
      <c r="B53" s="29" t="s">
        <v>79</v>
      </c>
      <c r="C53" s="7" t="s">
        <v>80</v>
      </c>
      <c r="D53" s="29" t="s">
        <v>0</v>
      </c>
      <c r="E53" s="29" t="s">
        <v>1</v>
      </c>
      <c r="F53" s="26" t="s">
        <v>0</v>
      </c>
    </row>
    <row r="54" spans="1:6" ht="12.75">
      <c r="A54" s="2" t="s">
        <v>44</v>
      </c>
      <c r="B54" s="2">
        <v>503</v>
      </c>
      <c r="C54" s="2">
        <v>716</v>
      </c>
      <c r="D54" s="2"/>
      <c r="E54" s="2">
        <v>1</v>
      </c>
      <c r="F54" s="2"/>
    </row>
    <row r="55" spans="1:6" ht="12.75">
      <c r="A55" s="2" t="s">
        <v>45</v>
      </c>
      <c r="B55" s="2">
        <v>600</v>
      </c>
      <c r="C55" s="2">
        <v>447</v>
      </c>
      <c r="D55" s="2"/>
      <c r="E55" s="2">
        <v>11</v>
      </c>
      <c r="F55" s="2"/>
    </row>
    <row r="56" spans="1:6" ht="12.75">
      <c r="A56" s="5" t="s">
        <v>13</v>
      </c>
      <c r="B56" s="9">
        <f>SUM(B54:B55)</f>
        <v>1103</v>
      </c>
      <c r="C56" s="10">
        <f>SUM(C54:C55)</f>
        <v>1163</v>
      </c>
      <c r="D56" s="2"/>
      <c r="E56" s="2">
        <f>SUM(E54:E55)</f>
        <v>12</v>
      </c>
      <c r="F56" s="2"/>
    </row>
    <row r="57" spans="1:6" ht="6" customHeight="1">
      <c r="A57" s="30"/>
      <c r="B57" s="31"/>
      <c r="C57" s="31"/>
      <c r="D57" s="31"/>
      <c r="E57" s="31"/>
      <c r="F57" s="31"/>
    </row>
    <row r="58" spans="1:6" ht="12.75">
      <c r="A58" s="18" t="s">
        <v>46</v>
      </c>
      <c r="B58" s="7" t="s">
        <v>47</v>
      </c>
      <c r="C58" s="7" t="s">
        <v>81</v>
      </c>
      <c r="D58" s="7" t="s">
        <v>82</v>
      </c>
      <c r="E58" s="7" t="s">
        <v>63</v>
      </c>
      <c r="F58" s="2" t="s">
        <v>1</v>
      </c>
    </row>
    <row r="59" spans="1:6" ht="12.75">
      <c r="A59" s="2" t="s">
        <v>48</v>
      </c>
      <c r="B59" s="2">
        <v>664</v>
      </c>
      <c r="C59" s="2">
        <v>543</v>
      </c>
      <c r="D59" s="9">
        <v>568</v>
      </c>
      <c r="E59" s="9">
        <v>591</v>
      </c>
      <c r="F59" s="2">
        <v>1</v>
      </c>
    </row>
    <row r="60" spans="1:6" ht="12.75">
      <c r="A60" s="2" t="s">
        <v>49</v>
      </c>
      <c r="B60" s="2">
        <v>2211</v>
      </c>
      <c r="C60" s="2">
        <v>1779</v>
      </c>
      <c r="D60" s="9">
        <v>1162</v>
      </c>
      <c r="E60" s="9">
        <v>1254</v>
      </c>
      <c r="F60" s="2">
        <v>2</v>
      </c>
    </row>
    <row r="61" spans="1:6" ht="12.75">
      <c r="A61" s="5" t="s">
        <v>13</v>
      </c>
      <c r="B61" s="10">
        <f>SUM(B59:B60)</f>
        <v>2875</v>
      </c>
      <c r="C61" s="10">
        <f>SUM(C59:C60)</f>
        <v>2322</v>
      </c>
      <c r="D61" s="9">
        <f>SUM(D59:D60)</f>
        <v>1730</v>
      </c>
      <c r="E61" s="9">
        <f>SUM(E59:E60)</f>
        <v>1845</v>
      </c>
      <c r="F61" s="2">
        <f>SUM(F59:F60)</f>
        <v>3</v>
      </c>
    </row>
    <row r="62" spans="1:6" ht="5.25" customHeight="1">
      <c r="A62" s="32"/>
      <c r="B62" s="30"/>
      <c r="C62" s="30"/>
      <c r="D62" s="30"/>
      <c r="E62" s="30"/>
      <c r="F62" s="30"/>
    </row>
    <row r="63" spans="1:6" ht="12.75">
      <c r="A63" s="5" t="s">
        <v>50</v>
      </c>
      <c r="B63" s="1" t="s">
        <v>83</v>
      </c>
      <c r="C63" s="41" t="s">
        <v>58</v>
      </c>
      <c r="D63" s="7" t="s">
        <v>51</v>
      </c>
      <c r="E63" s="41" t="s">
        <v>64</v>
      </c>
      <c r="F63" s="2" t="s">
        <v>1</v>
      </c>
    </row>
    <row r="64" spans="1:6" ht="12.75">
      <c r="A64" s="2" t="s">
        <v>52</v>
      </c>
      <c r="B64" s="9">
        <v>333</v>
      </c>
      <c r="C64" s="46">
        <v>336</v>
      </c>
      <c r="D64" s="47">
        <v>245</v>
      </c>
      <c r="E64" s="46">
        <v>289</v>
      </c>
      <c r="F64" s="2">
        <v>0</v>
      </c>
    </row>
    <row r="65" spans="1:6" ht="12.75">
      <c r="A65" s="2" t="s">
        <v>53</v>
      </c>
      <c r="B65" s="9">
        <v>1503</v>
      </c>
      <c r="C65" s="46">
        <v>1440</v>
      </c>
      <c r="D65" s="47">
        <v>1681</v>
      </c>
      <c r="E65" s="46">
        <v>2054</v>
      </c>
      <c r="F65" s="2">
        <v>4</v>
      </c>
    </row>
    <row r="66" spans="1:6" ht="12.75">
      <c r="A66" s="5" t="s">
        <v>66</v>
      </c>
      <c r="B66" s="9">
        <f>SUM(B64:B65)</f>
        <v>1836</v>
      </c>
      <c r="C66" s="46">
        <f>SUM(C64:C65)</f>
        <v>1776</v>
      </c>
      <c r="D66" s="43">
        <f>SUM(D64:D65)</f>
        <v>1926</v>
      </c>
      <c r="E66" s="48">
        <f>SUM(E64:E65)</f>
        <v>2343</v>
      </c>
      <c r="F66" s="2">
        <f>SUM(F64:F65)</f>
        <v>4</v>
      </c>
    </row>
    <row r="67" spans="1:6" ht="4.5" customHeight="1">
      <c r="A67" s="30"/>
      <c r="B67" s="31"/>
      <c r="C67" s="31"/>
      <c r="D67" s="31"/>
      <c r="E67" s="31"/>
      <c r="F67" s="31"/>
    </row>
    <row r="68" spans="1:6" ht="12.75">
      <c r="A68" s="5" t="s">
        <v>54</v>
      </c>
      <c r="B68" s="1" t="s">
        <v>84</v>
      </c>
      <c r="C68" s="1" t="s">
        <v>85</v>
      </c>
      <c r="D68" s="2"/>
      <c r="E68" s="2" t="s">
        <v>1</v>
      </c>
      <c r="F68" s="2"/>
    </row>
    <row r="69" spans="1:6" ht="12.75">
      <c r="A69" s="2" t="s">
        <v>55</v>
      </c>
      <c r="B69" s="5">
        <v>994</v>
      </c>
      <c r="C69" s="2">
        <v>935</v>
      </c>
      <c r="D69" s="2"/>
      <c r="E69" s="2">
        <v>0</v>
      </c>
      <c r="F69" s="2"/>
    </row>
    <row r="70" spans="1:6" ht="6" customHeight="1">
      <c r="A70" s="28"/>
      <c r="B70" s="31"/>
      <c r="C70" s="31"/>
      <c r="D70" s="31"/>
      <c r="E70" s="31"/>
      <c r="F70" s="31"/>
    </row>
    <row r="71" spans="1:6" ht="12.75">
      <c r="A71" s="33" t="s">
        <v>56</v>
      </c>
      <c r="B71" s="1" t="s">
        <v>86</v>
      </c>
      <c r="C71" s="1" t="s">
        <v>87</v>
      </c>
      <c r="D71" s="7" t="s">
        <v>0</v>
      </c>
      <c r="E71" s="7" t="s">
        <v>1</v>
      </c>
      <c r="F71" s="2"/>
    </row>
    <row r="72" spans="1:6" ht="12.75">
      <c r="A72" s="2" t="s">
        <v>39</v>
      </c>
      <c r="B72" s="9">
        <v>419</v>
      </c>
      <c r="C72" s="9">
        <v>601</v>
      </c>
      <c r="D72" s="2"/>
      <c r="E72" s="2">
        <v>0</v>
      </c>
      <c r="F72" s="2"/>
    </row>
    <row r="73" spans="1:6" ht="12.75">
      <c r="A73" s="2" t="s">
        <v>48</v>
      </c>
      <c r="B73" s="9">
        <v>693</v>
      </c>
      <c r="C73" s="9">
        <v>599</v>
      </c>
      <c r="D73" s="2"/>
      <c r="E73" s="2">
        <v>0</v>
      </c>
      <c r="F73" s="2"/>
    </row>
    <row r="74" spans="1:6" ht="12.75">
      <c r="A74" s="2" t="s">
        <v>40</v>
      </c>
      <c r="B74" s="9">
        <v>192</v>
      </c>
      <c r="C74" s="9">
        <v>543</v>
      </c>
      <c r="D74" s="2"/>
      <c r="E74" s="2">
        <v>0</v>
      </c>
      <c r="F74" s="2"/>
    </row>
    <row r="75" spans="1:6" ht="12.75">
      <c r="A75" s="2" t="s">
        <v>41</v>
      </c>
      <c r="B75" s="9">
        <v>1460</v>
      </c>
      <c r="C75" s="9">
        <v>1394</v>
      </c>
      <c r="D75" s="2"/>
      <c r="E75" s="2">
        <v>2</v>
      </c>
      <c r="F75" s="2"/>
    </row>
    <row r="76" spans="1:6" ht="12.75">
      <c r="A76" s="2" t="s">
        <v>49</v>
      </c>
      <c r="B76" s="9">
        <v>2167</v>
      </c>
      <c r="C76" s="9">
        <v>1305</v>
      </c>
      <c r="D76" s="2"/>
      <c r="E76" s="2">
        <v>1</v>
      </c>
      <c r="F76" s="2"/>
    </row>
    <row r="77" spans="1:6" ht="12.75">
      <c r="A77" s="2" t="s">
        <v>42</v>
      </c>
      <c r="B77" s="9">
        <v>41</v>
      </c>
      <c r="C77" s="9">
        <v>85</v>
      </c>
      <c r="D77" s="2"/>
      <c r="E77" s="2">
        <v>0</v>
      </c>
      <c r="F77" s="2"/>
    </row>
    <row r="78" spans="1:6" ht="12.75">
      <c r="A78" s="5" t="s">
        <v>13</v>
      </c>
      <c r="B78" s="10">
        <f>SUM(B72:B77)</f>
        <v>4972</v>
      </c>
      <c r="C78" s="9">
        <f>SUM(C72:C77)</f>
        <v>4527</v>
      </c>
      <c r="D78" s="34"/>
      <c r="E78" s="35">
        <f>SUM(E72:E77)</f>
        <v>3</v>
      </c>
      <c r="F78" s="2"/>
    </row>
    <row r="79" spans="1:6" ht="5.25" customHeight="1">
      <c r="A79" s="31"/>
      <c r="B79" s="30"/>
      <c r="C79" s="30"/>
      <c r="D79" s="30"/>
      <c r="E79" s="30"/>
      <c r="F79" s="31"/>
    </row>
    <row r="80" spans="1:6" ht="12.75">
      <c r="A80" s="33" t="s">
        <v>57</v>
      </c>
      <c r="B80" s="7" t="s">
        <v>88</v>
      </c>
      <c r="C80" s="7" t="s">
        <v>59</v>
      </c>
      <c r="D80" s="7" t="s">
        <v>0</v>
      </c>
      <c r="E80" s="2" t="s">
        <v>1</v>
      </c>
      <c r="F80" s="2"/>
    </row>
    <row r="81" spans="1:6" ht="12.75">
      <c r="A81" s="2" t="s">
        <v>44</v>
      </c>
      <c r="B81" s="2">
        <v>478</v>
      </c>
      <c r="C81" s="2">
        <v>724</v>
      </c>
      <c r="D81" s="2"/>
      <c r="E81" s="2">
        <v>2</v>
      </c>
      <c r="F81" s="2"/>
    </row>
    <row r="82" spans="1:6" ht="12.75">
      <c r="A82" s="2" t="s">
        <v>52</v>
      </c>
      <c r="B82" s="2">
        <v>411</v>
      </c>
      <c r="C82" s="2">
        <v>277</v>
      </c>
      <c r="D82" s="2"/>
      <c r="E82" s="2">
        <v>0</v>
      </c>
      <c r="F82" s="2"/>
    </row>
    <row r="83" spans="1:6" ht="12.75">
      <c r="A83" s="2" t="s">
        <v>53</v>
      </c>
      <c r="B83" s="2">
        <v>1752</v>
      </c>
      <c r="C83" s="2">
        <v>1912</v>
      </c>
      <c r="D83" s="2"/>
      <c r="E83" s="2">
        <v>0</v>
      </c>
      <c r="F83" s="2"/>
    </row>
    <row r="84" spans="1:6" ht="12.75">
      <c r="A84" s="2" t="s">
        <v>45</v>
      </c>
      <c r="B84" s="2">
        <v>589</v>
      </c>
      <c r="C84" s="2">
        <v>446</v>
      </c>
      <c r="D84" s="2"/>
      <c r="E84" s="2">
        <v>2</v>
      </c>
      <c r="F84" s="2"/>
    </row>
    <row r="85" spans="1:6" ht="12.75">
      <c r="A85" s="2" t="s">
        <v>55</v>
      </c>
      <c r="B85" s="2">
        <v>1048</v>
      </c>
      <c r="C85" s="2">
        <v>868</v>
      </c>
      <c r="D85" s="2"/>
      <c r="E85" s="2">
        <v>0</v>
      </c>
      <c r="F85" s="2"/>
    </row>
    <row r="86" spans="1:6" ht="12.75">
      <c r="A86" s="5" t="s">
        <v>13</v>
      </c>
      <c r="B86" s="10">
        <f>SUM(B81:B85)</f>
        <v>4278</v>
      </c>
      <c r="C86" s="9">
        <f>SUM(C81:C85)</f>
        <v>4227</v>
      </c>
      <c r="D86" s="9"/>
      <c r="E86" s="2">
        <f>SUM(E81:E85)</f>
        <v>4</v>
      </c>
      <c r="F86" s="2"/>
    </row>
    <row r="87" spans="1:6" ht="6" customHeight="1">
      <c r="A87" s="31"/>
      <c r="B87" s="30"/>
      <c r="C87" s="30"/>
      <c r="D87" s="30"/>
      <c r="E87" s="31"/>
      <c r="F87" s="31"/>
    </row>
    <row r="88" spans="1:6" ht="12.75">
      <c r="A88" s="33" t="s">
        <v>60</v>
      </c>
      <c r="B88" s="7" t="s">
        <v>89</v>
      </c>
      <c r="C88" s="7" t="s">
        <v>90</v>
      </c>
      <c r="D88" s="2" t="s">
        <v>65</v>
      </c>
      <c r="E88" s="1" t="s">
        <v>91</v>
      </c>
      <c r="F88" s="2" t="s">
        <v>1</v>
      </c>
    </row>
    <row r="89" spans="1:6" ht="12.75">
      <c r="A89" s="2" t="s">
        <v>27</v>
      </c>
      <c r="B89" s="9">
        <v>374</v>
      </c>
      <c r="C89" s="9">
        <v>306</v>
      </c>
      <c r="D89" s="9">
        <v>946</v>
      </c>
      <c r="E89" s="9">
        <v>969</v>
      </c>
      <c r="F89" s="52">
        <v>0</v>
      </c>
    </row>
    <row r="90" spans="1:6" ht="12.75">
      <c r="A90" s="2" t="s">
        <v>30</v>
      </c>
      <c r="B90" s="9">
        <v>667</v>
      </c>
      <c r="C90" s="9">
        <v>569</v>
      </c>
      <c r="D90" s="9">
        <v>1624</v>
      </c>
      <c r="E90" s="9">
        <v>1581</v>
      </c>
      <c r="F90" s="52">
        <v>2</v>
      </c>
    </row>
    <row r="91" spans="1:6" ht="12.75">
      <c r="A91" s="2" t="s">
        <v>92</v>
      </c>
      <c r="B91" s="9">
        <v>772</v>
      </c>
      <c r="C91" s="9">
        <v>668</v>
      </c>
      <c r="D91" s="9">
        <v>1439</v>
      </c>
      <c r="E91" s="9">
        <v>1424</v>
      </c>
      <c r="F91" s="52">
        <v>0</v>
      </c>
    </row>
    <row r="92" spans="1:6" ht="12.75">
      <c r="A92" s="2" t="s">
        <v>32</v>
      </c>
      <c r="B92" s="9">
        <v>816</v>
      </c>
      <c r="C92" s="9">
        <v>708</v>
      </c>
      <c r="D92" s="9">
        <v>1682</v>
      </c>
      <c r="E92" s="9">
        <v>1628</v>
      </c>
      <c r="F92" s="52">
        <v>6</v>
      </c>
    </row>
    <row r="93" spans="1:6" ht="12.75">
      <c r="A93" s="2" t="s">
        <v>35</v>
      </c>
      <c r="B93" s="9">
        <v>822</v>
      </c>
      <c r="C93" s="9">
        <v>699</v>
      </c>
      <c r="D93" s="9">
        <v>1787</v>
      </c>
      <c r="E93" s="9">
        <v>1823</v>
      </c>
      <c r="F93" s="52">
        <v>7</v>
      </c>
    </row>
    <row r="94" spans="1:6" ht="12.75">
      <c r="A94" s="5" t="s">
        <v>13</v>
      </c>
      <c r="B94" s="9">
        <f>SUM(B89:B93)</f>
        <v>3451</v>
      </c>
      <c r="C94" s="9">
        <f>SUM(C89:C93)</f>
        <v>2950</v>
      </c>
      <c r="D94" s="10">
        <f>SUM(D89:D93)</f>
        <v>7478</v>
      </c>
      <c r="E94" s="10">
        <f>SUM(E89:E93)</f>
        <v>7425</v>
      </c>
      <c r="F94" s="52">
        <f>SUM(F89:F93)</f>
        <v>15</v>
      </c>
    </row>
    <row r="95" spans="1:6" ht="3.75" customHeight="1">
      <c r="A95" s="31"/>
      <c r="B95" s="31"/>
      <c r="C95" s="31"/>
      <c r="D95" s="31"/>
      <c r="E95" s="31"/>
      <c r="F95" s="31"/>
    </row>
    <row r="96" spans="1:6" ht="12.75">
      <c r="A96" s="54" t="s">
        <v>93</v>
      </c>
      <c r="B96" s="55"/>
      <c r="C96" s="55"/>
      <c r="D96" s="55"/>
      <c r="E96" s="55"/>
      <c r="F96" s="5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2020-11-23T14:05:06Z</cp:lastPrinted>
  <dcterms:created xsi:type="dcterms:W3CDTF">2002-09-04T18:18:08Z</dcterms:created>
  <dcterms:modified xsi:type="dcterms:W3CDTF">2020-11-23T14:05:14Z</dcterms:modified>
  <cp:category/>
  <cp:version/>
  <cp:contentType/>
  <cp:contentStatus/>
</cp:coreProperties>
</file>