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belknap county offices" sheetId="1" r:id="rId1"/>
  </sheets>
  <definedNames>
    <definedName name="_xlnm.Print_Area" localSheetId="0">'belknap county offices'!$A$1:$H$65</definedName>
    <definedName name="_xlnm.Print_Titles" localSheetId="0">'belknap county offices'!$1:$2</definedName>
  </definedNames>
  <calcPr fullCalcOnLoad="1"/>
</workbook>
</file>

<file path=xl/sharedStrings.xml><?xml version="1.0" encoding="utf-8"?>
<sst xmlns="http://schemas.openxmlformats.org/spreadsheetml/2006/main" count="85" uniqueCount="42">
  <si>
    <t>Alton</t>
  </si>
  <si>
    <t>Barnstead</t>
  </si>
  <si>
    <t>Belmont</t>
  </si>
  <si>
    <t>Center Harbor</t>
  </si>
  <si>
    <t>Gilford</t>
  </si>
  <si>
    <t>Gilmanton</t>
  </si>
  <si>
    <t>Laconia Ward 1</t>
  </si>
  <si>
    <t>Laconia Ward 2</t>
  </si>
  <si>
    <t>Laconia Ward 3</t>
  </si>
  <si>
    <t>Laconia Ward 4</t>
  </si>
  <si>
    <t>Laconia Ward 5</t>
  </si>
  <si>
    <t>Laconia Ward 6</t>
  </si>
  <si>
    <t>Meredith</t>
  </si>
  <si>
    <t>New Hampton</t>
  </si>
  <si>
    <t>Sanbornton</t>
  </si>
  <si>
    <t>Tilton</t>
  </si>
  <si>
    <t>TOTALS</t>
  </si>
  <si>
    <t>Sheriff</t>
  </si>
  <si>
    <t>Treasurer</t>
  </si>
  <si>
    <t>Scatter</t>
  </si>
  <si>
    <t xml:space="preserve"> </t>
  </si>
  <si>
    <t>Attorney</t>
  </si>
  <si>
    <t>NO ELECTION</t>
  </si>
  <si>
    <t>McGrath, r</t>
  </si>
  <si>
    <t>State of New Hampshire - General Election</t>
  </si>
  <si>
    <t xml:space="preserve">Belknap County Offices  </t>
  </si>
  <si>
    <t>Reg. of Probate</t>
  </si>
  <si>
    <t>Glassman, r</t>
  </si>
  <si>
    <t>Livernois, r/d</t>
  </si>
  <si>
    <t>District 1</t>
  </si>
  <si>
    <t>Dist. 2</t>
  </si>
  <si>
    <t>Wright, r</t>
  </si>
  <si>
    <t>Robinson, d</t>
  </si>
  <si>
    <t>Davis, d</t>
  </si>
  <si>
    <t>Reg. of Deeds</t>
  </si>
  <si>
    <t>Thomas, d</t>
  </si>
  <si>
    <t>Spanos, r</t>
  </si>
  <si>
    <t>Brunette, d</t>
  </si>
  <si>
    <t>Waring, r</t>
  </si>
  <si>
    <t>Dist. 3</t>
  </si>
  <si>
    <t>County Commissioners</t>
  </si>
  <si>
    <t>Muzzey, r/d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</si>
</sst>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66" fontId="3" fillId="0" borderId="10" xfId="42" applyNumberFormat="1" applyFont="1" applyBorder="1" applyAlignment="1">
      <alignment/>
    </xf>
    <xf numFmtId="166" fontId="3" fillId="0" borderId="10" xfId="42" applyNumberFormat="1" applyFont="1" applyFill="1" applyBorder="1" applyAlignment="1">
      <alignment/>
    </xf>
    <xf numFmtId="166" fontId="5" fillId="0" borderId="10" xfId="42" applyNumberFormat="1" applyFont="1" applyBorder="1" applyAlignment="1">
      <alignment horizontal="center"/>
    </xf>
    <xf numFmtId="166" fontId="3" fillId="33" borderId="10" xfId="42" applyNumberFormat="1" applyFont="1" applyFill="1" applyBorder="1" applyAlignment="1">
      <alignment/>
    </xf>
    <xf numFmtId="166" fontId="4" fillId="0" borderId="10" xfId="42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66" fontId="3" fillId="0" borderId="11" xfId="42" applyNumberFormat="1" applyFont="1" applyBorder="1" applyAlignment="1">
      <alignment/>
    </xf>
    <xf numFmtId="166" fontId="3" fillId="0" borderId="11" xfId="42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6" fontId="3" fillId="0" borderId="12" xfId="42" applyNumberFormat="1" applyFont="1" applyBorder="1" applyAlignment="1">
      <alignment/>
    </xf>
    <xf numFmtId="166" fontId="3" fillId="0" borderId="12" xfId="42" applyNumberFormat="1" applyFont="1" applyFill="1" applyBorder="1" applyAlignment="1">
      <alignment/>
    </xf>
    <xf numFmtId="0" fontId="5" fillId="0" borderId="13" xfId="0" applyFont="1" applyBorder="1" applyAlignment="1">
      <alignment horizontal="center"/>
    </xf>
    <xf numFmtId="166" fontId="5" fillId="0" borderId="14" xfId="42" applyNumberFormat="1" applyFont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164" fontId="5" fillId="0" borderId="16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top"/>
    </xf>
    <xf numFmtId="0" fontId="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5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/>
    </xf>
    <xf numFmtId="0" fontId="3" fillId="33" borderId="12" xfId="0" applyFont="1" applyFill="1" applyBorder="1" applyAlignment="1">
      <alignment horizontal="center" vertical="center" textRotation="90"/>
    </xf>
    <xf numFmtId="0" fontId="3" fillId="33" borderId="13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64" fontId="5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right" vertical="center" textRotation="90"/>
    </xf>
    <xf numFmtId="3" fontId="3" fillId="34" borderId="10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/>
    </xf>
    <xf numFmtId="3" fontId="3" fillId="34" borderId="14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7" fontId="3" fillId="0" borderId="14" xfId="42" applyNumberFormat="1" applyFont="1" applyBorder="1" applyAlignment="1">
      <alignment/>
    </xf>
    <xf numFmtId="37" fontId="3" fillId="0" borderId="14" xfId="42" applyNumberFormat="1" applyFont="1" applyFill="1" applyBorder="1" applyAlignment="1">
      <alignment/>
    </xf>
    <xf numFmtId="37" fontId="4" fillId="0" borderId="10" xfId="42" applyNumberFormat="1" applyFont="1" applyBorder="1" applyAlignment="1">
      <alignment/>
    </xf>
    <xf numFmtId="37" fontId="3" fillId="0" borderId="10" xfId="42" applyNumberFormat="1" applyFont="1" applyBorder="1" applyAlignment="1">
      <alignment/>
    </xf>
    <xf numFmtId="37" fontId="3" fillId="0" borderId="13" xfId="42" applyNumberFormat="1" applyFont="1" applyBorder="1" applyAlignment="1">
      <alignment/>
    </xf>
    <xf numFmtId="37" fontId="3" fillId="0" borderId="11" xfId="42" applyNumberFormat="1" applyFont="1" applyBorder="1" applyAlignment="1">
      <alignment/>
    </xf>
    <xf numFmtId="37" fontId="3" fillId="0" borderId="13" xfId="42" applyNumberFormat="1" applyFont="1" applyFill="1" applyBorder="1" applyAlignment="1">
      <alignment/>
    </xf>
    <xf numFmtId="37" fontId="3" fillId="0" borderId="11" xfId="42" applyNumberFormat="1" applyFont="1" applyFill="1" applyBorder="1" applyAlignment="1">
      <alignment/>
    </xf>
    <xf numFmtId="37" fontId="3" fillId="0" borderId="10" xfId="42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4" fillId="34" borderId="23" xfId="0" applyFont="1" applyFill="1" applyBorder="1" applyAlignment="1">
      <alignment/>
    </xf>
    <xf numFmtId="0" fontId="3" fillId="0" borderId="21" xfId="0" applyFont="1" applyBorder="1" applyAlignment="1">
      <alignment/>
    </xf>
    <xf numFmtId="3" fontId="3" fillId="34" borderId="14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="120" zoomScaleNormal="120" zoomScalePageLayoutView="0" workbookViewId="0" topLeftCell="A1">
      <selection activeCell="J14" sqref="J14"/>
    </sheetView>
  </sheetViews>
  <sheetFormatPr defaultColWidth="9.140625" defaultRowHeight="12.75"/>
  <cols>
    <col min="1" max="1" width="17.28125" style="1" bestFit="1" customWidth="1"/>
    <col min="2" max="2" width="12.140625" style="2" customWidth="1"/>
    <col min="3" max="3" width="10.8515625" style="2" customWidth="1"/>
    <col min="4" max="4" width="10.57421875" style="2" customWidth="1"/>
    <col min="5" max="5" width="10.7109375" style="2" customWidth="1"/>
    <col min="6" max="6" width="11.00390625" style="2" customWidth="1"/>
    <col min="7" max="7" width="9.28125" style="2" customWidth="1"/>
    <col min="8" max="8" width="11.00390625" style="2" customWidth="1"/>
    <col min="9" max="16384" width="8.8515625" style="2" customWidth="1"/>
  </cols>
  <sheetData>
    <row r="1" spans="1:8" ht="15" customHeight="1">
      <c r="A1" s="39"/>
      <c r="B1" s="73" t="s">
        <v>24</v>
      </c>
      <c r="C1" s="73"/>
      <c r="D1" s="73"/>
      <c r="E1" s="73"/>
      <c r="F1" s="73"/>
      <c r="G1" s="73"/>
      <c r="H1" s="73"/>
    </row>
    <row r="2" spans="1:8" ht="15" customHeight="1">
      <c r="A2" s="40"/>
      <c r="B2" s="73" t="s">
        <v>25</v>
      </c>
      <c r="C2" s="73"/>
      <c r="D2" s="73"/>
      <c r="E2" s="73"/>
      <c r="F2" s="73"/>
      <c r="G2" s="73"/>
      <c r="H2" s="73"/>
    </row>
    <row r="3" spans="1:8" s="5" customFormat="1" ht="15" customHeight="1">
      <c r="A3" s="92"/>
      <c r="B3" s="73" t="s">
        <v>17</v>
      </c>
      <c r="C3" s="73"/>
      <c r="D3" s="74"/>
      <c r="E3" s="75" t="s">
        <v>21</v>
      </c>
      <c r="F3" s="76"/>
      <c r="G3" s="77" t="s">
        <v>18</v>
      </c>
      <c r="H3" s="73"/>
    </row>
    <row r="4" spans="1:8" ht="27" customHeight="1">
      <c r="A4" s="4">
        <v>44138</v>
      </c>
      <c r="B4" s="8" t="s">
        <v>31</v>
      </c>
      <c r="C4" s="8" t="s">
        <v>32</v>
      </c>
      <c r="D4" s="45" t="s">
        <v>19</v>
      </c>
      <c r="E4" s="23" t="s">
        <v>28</v>
      </c>
      <c r="F4" s="26" t="s">
        <v>19</v>
      </c>
      <c r="G4" s="19" t="s">
        <v>41</v>
      </c>
      <c r="H4" s="8" t="s">
        <v>19</v>
      </c>
    </row>
    <row r="5" spans="1:8" ht="15" customHeight="1">
      <c r="A5" s="3" t="s">
        <v>0</v>
      </c>
      <c r="B5" s="14">
        <v>2469</v>
      </c>
      <c r="C5" s="14">
        <v>1154</v>
      </c>
      <c r="D5" s="83">
        <v>5</v>
      </c>
      <c r="E5" s="24">
        <v>3560</v>
      </c>
      <c r="F5" s="87">
        <v>4</v>
      </c>
      <c r="G5" s="88">
        <v>3561</v>
      </c>
      <c r="H5" s="86">
        <v>0</v>
      </c>
    </row>
    <row r="6" spans="1:8" ht="15" customHeight="1">
      <c r="A6" s="3" t="s">
        <v>1</v>
      </c>
      <c r="B6" s="14">
        <v>1815</v>
      </c>
      <c r="C6" s="14">
        <v>952</v>
      </c>
      <c r="D6" s="83">
        <v>2</v>
      </c>
      <c r="E6" s="24">
        <v>2685</v>
      </c>
      <c r="F6" s="87">
        <v>3</v>
      </c>
      <c r="G6" s="88">
        <v>2676</v>
      </c>
      <c r="H6" s="86">
        <v>2</v>
      </c>
    </row>
    <row r="7" spans="1:8" ht="15" customHeight="1">
      <c r="A7" s="10" t="s">
        <v>2</v>
      </c>
      <c r="B7" s="15">
        <v>2472</v>
      </c>
      <c r="C7" s="15">
        <v>1268</v>
      </c>
      <c r="D7" s="84">
        <v>13</v>
      </c>
      <c r="E7" s="25">
        <v>3605</v>
      </c>
      <c r="F7" s="89">
        <v>9</v>
      </c>
      <c r="G7" s="90">
        <v>3603</v>
      </c>
      <c r="H7" s="91">
        <v>2</v>
      </c>
    </row>
    <row r="8" spans="1:8" ht="15" customHeight="1">
      <c r="A8" s="3" t="s">
        <v>3</v>
      </c>
      <c r="B8" s="14">
        <v>443</v>
      </c>
      <c r="C8" s="14">
        <v>301</v>
      </c>
      <c r="D8" s="83">
        <v>0</v>
      </c>
      <c r="E8" s="24">
        <v>720</v>
      </c>
      <c r="F8" s="87">
        <v>1</v>
      </c>
      <c r="G8" s="88">
        <v>715</v>
      </c>
      <c r="H8" s="86">
        <v>1</v>
      </c>
    </row>
    <row r="9" spans="1:8" ht="15" customHeight="1">
      <c r="A9" s="3" t="s">
        <v>4</v>
      </c>
      <c r="B9" s="14">
        <v>2796</v>
      </c>
      <c r="C9" s="14">
        <v>2165</v>
      </c>
      <c r="D9" s="83">
        <v>15</v>
      </c>
      <c r="E9" s="24">
        <v>4734</v>
      </c>
      <c r="F9" s="87">
        <v>6</v>
      </c>
      <c r="G9" s="88">
        <v>4713</v>
      </c>
      <c r="H9" s="86">
        <v>4</v>
      </c>
    </row>
    <row r="10" spans="1:8" ht="15" customHeight="1">
      <c r="A10" s="3" t="s">
        <v>5</v>
      </c>
      <c r="B10" s="14">
        <v>1441</v>
      </c>
      <c r="C10" s="14">
        <v>876</v>
      </c>
      <c r="D10" s="83">
        <v>0</v>
      </c>
      <c r="E10" s="24">
        <v>2256</v>
      </c>
      <c r="F10" s="87">
        <v>3</v>
      </c>
      <c r="G10" s="88">
        <v>2239</v>
      </c>
      <c r="H10" s="86">
        <v>2</v>
      </c>
    </row>
    <row r="11" spans="1:8" ht="15" customHeight="1">
      <c r="A11" s="3" t="s">
        <v>6</v>
      </c>
      <c r="B11" s="14">
        <v>1016</v>
      </c>
      <c r="C11" s="14">
        <v>626</v>
      </c>
      <c r="D11" s="83">
        <v>3</v>
      </c>
      <c r="E11" s="24">
        <v>1572</v>
      </c>
      <c r="F11" s="87">
        <v>1</v>
      </c>
      <c r="G11" s="88">
        <v>1568</v>
      </c>
      <c r="H11" s="86">
        <v>1</v>
      </c>
    </row>
    <row r="12" spans="1:8" ht="15" customHeight="1">
      <c r="A12" s="3" t="s">
        <v>7</v>
      </c>
      <c r="B12" s="14">
        <v>705</v>
      </c>
      <c r="C12" s="14">
        <v>477</v>
      </c>
      <c r="D12" s="83">
        <v>0</v>
      </c>
      <c r="E12" s="24">
        <v>1150</v>
      </c>
      <c r="F12" s="87">
        <v>0</v>
      </c>
      <c r="G12" s="88">
        <v>1152</v>
      </c>
      <c r="H12" s="86">
        <v>0</v>
      </c>
    </row>
    <row r="13" spans="1:8" ht="15" customHeight="1">
      <c r="A13" s="3" t="s">
        <v>8</v>
      </c>
      <c r="B13" s="14">
        <v>688</v>
      </c>
      <c r="C13" s="14">
        <v>674</v>
      </c>
      <c r="D13" s="83">
        <v>0</v>
      </c>
      <c r="E13" s="24">
        <v>1322</v>
      </c>
      <c r="F13" s="87">
        <v>0</v>
      </c>
      <c r="G13" s="88">
        <v>1324</v>
      </c>
      <c r="H13" s="86">
        <v>0</v>
      </c>
    </row>
    <row r="14" spans="1:8" ht="15" customHeight="1">
      <c r="A14" s="3" t="s">
        <v>9</v>
      </c>
      <c r="B14" s="14">
        <v>727</v>
      </c>
      <c r="C14" s="14">
        <v>559</v>
      </c>
      <c r="D14" s="83">
        <v>0</v>
      </c>
      <c r="E14" s="24">
        <v>1230</v>
      </c>
      <c r="F14" s="87">
        <v>2</v>
      </c>
      <c r="G14" s="88">
        <v>1234</v>
      </c>
      <c r="H14" s="86">
        <v>1</v>
      </c>
    </row>
    <row r="15" spans="1:8" ht="15" customHeight="1">
      <c r="A15" s="3" t="s">
        <v>10</v>
      </c>
      <c r="B15" s="14">
        <v>625</v>
      </c>
      <c r="C15" s="14">
        <v>387</v>
      </c>
      <c r="D15" s="83">
        <v>4</v>
      </c>
      <c r="E15" s="24">
        <v>971</v>
      </c>
      <c r="F15" s="87">
        <v>0</v>
      </c>
      <c r="G15" s="88">
        <v>973</v>
      </c>
      <c r="H15" s="86">
        <v>2</v>
      </c>
    </row>
    <row r="16" spans="1:8" ht="15" customHeight="1">
      <c r="A16" s="3" t="s">
        <v>11</v>
      </c>
      <c r="B16" s="14">
        <v>1171</v>
      </c>
      <c r="C16" s="14">
        <v>682</v>
      </c>
      <c r="D16" s="83">
        <v>1</v>
      </c>
      <c r="E16" s="24">
        <v>1771</v>
      </c>
      <c r="F16" s="87">
        <v>0</v>
      </c>
      <c r="G16" s="88">
        <v>1772</v>
      </c>
      <c r="H16" s="86">
        <v>0</v>
      </c>
    </row>
    <row r="17" spans="1:8" ht="15" customHeight="1">
      <c r="A17" s="3" t="s">
        <v>12</v>
      </c>
      <c r="B17" s="14">
        <v>2397</v>
      </c>
      <c r="C17" s="14">
        <v>1706</v>
      </c>
      <c r="D17" s="83">
        <v>7</v>
      </c>
      <c r="E17" s="24">
        <v>3953</v>
      </c>
      <c r="F17" s="87">
        <v>11</v>
      </c>
      <c r="G17" s="88">
        <v>3946</v>
      </c>
      <c r="H17" s="86">
        <v>5</v>
      </c>
    </row>
    <row r="18" spans="1:8" ht="15" customHeight="1">
      <c r="A18" s="3" t="s">
        <v>13</v>
      </c>
      <c r="B18" s="14">
        <v>877</v>
      </c>
      <c r="C18" s="14">
        <v>552</v>
      </c>
      <c r="D18" s="83">
        <v>1</v>
      </c>
      <c r="E18" s="24">
        <v>1394</v>
      </c>
      <c r="F18" s="87">
        <v>1</v>
      </c>
      <c r="G18" s="88">
        <v>1385</v>
      </c>
      <c r="H18" s="86">
        <v>1</v>
      </c>
    </row>
    <row r="19" spans="1:8" ht="15" customHeight="1">
      <c r="A19" s="3" t="s">
        <v>14</v>
      </c>
      <c r="B19" s="14">
        <v>1061</v>
      </c>
      <c r="C19" s="14">
        <v>892</v>
      </c>
      <c r="D19" s="83">
        <v>0</v>
      </c>
      <c r="E19" s="24">
        <v>1851</v>
      </c>
      <c r="F19" s="87">
        <v>0</v>
      </c>
      <c r="G19" s="88">
        <v>1843</v>
      </c>
      <c r="H19" s="86">
        <v>0</v>
      </c>
    </row>
    <row r="20" spans="1:8" ht="15" customHeight="1">
      <c r="A20" s="3" t="s">
        <v>15</v>
      </c>
      <c r="B20" s="14">
        <v>1049</v>
      </c>
      <c r="C20" s="14">
        <v>856</v>
      </c>
      <c r="D20" s="83">
        <v>5</v>
      </c>
      <c r="E20" s="24">
        <v>1824</v>
      </c>
      <c r="F20" s="87">
        <v>2</v>
      </c>
      <c r="G20" s="88">
        <v>1820</v>
      </c>
      <c r="H20" s="86">
        <v>2</v>
      </c>
    </row>
    <row r="21" spans="1:8" ht="15" customHeight="1">
      <c r="A21" s="7" t="s">
        <v>16</v>
      </c>
      <c r="B21" s="18">
        <f aca="true" t="shared" si="0" ref="B21:H21">SUM(B5:B20)</f>
        <v>21752</v>
      </c>
      <c r="C21" s="14">
        <f t="shared" si="0"/>
        <v>14127</v>
      </c>
      <c r="D21" s="86">
        <f t="shared" si="0"/>
        <v>56</v>
      </c>
      <c r="E21" s="18">
        <f t="shared" si="0"/>
        <v>34598</v>
      </c>
      <c r="F21" s="86">
        <f t="shared" si="0"/>
        <v>43</v>
      </c>
      <c r="G21" s="85">
        <f t="shared" si="0"/>
        <v>34524</v>
      </c>
      <c r="H21" s="86">
        <f t="shared" si="0"/>
        <v>23</v>
      </c>
    </row>
    <row r="22" spans="1:8" ht="5.25" customHeight="1">
      <c r="A22" s="12"/>
      <c r="B22" s="17"/>
      <c r="C22" s="17"/>
      <c r="D22" s="17"/>
      <c r="E22" s="17"/>
      <c r="F22" s="17"/>
      <c r="G22" s="17"/>
      <c r="H22" s="17"/>
    </row>
    <row r="23" spans="1:8" ht="15" customHeight="1">
      <c r="A23" s="7"/>
      <c r="B23" s="7"/>
      <c r="C23" s="7"/>
      <c r="D23" s="73" t="s">
        <v>20</v>
      </c>
      <c r="E23" s="73"/>
      <c r="F23" s="73"/>
      <c r="G23" s="73"/>
      <c r="H23" s="73"/>
    </row>
    <row r="24" spans="1:8" ht="14.25" customHeight="1">
      <c r="A24" s="9" t="s">
        <v>20</v>
      </c>
      <c r="B24" s="78" t="s">
        <v>34</v>
      </c>
      <c r="C24" s="78"/>
      <c r="D24" s="78"/>
      <c r="E24" s="52"/>
      <c r="F24" s="71" t="s">
        <v>26</v>
      </c>
      <c r="G24" s="72"/>
      <c r="H24" s="38"/>
    </row>
    <row r="25" spans="1:8" ht="16.5" customHeight="1">
      <c r="A25" s="6"/>
      <c r="B25" s="8" t="s">
        <v>23</v>
      </c>
      <c r="C25" s="8" t="s">
        <v>33</v>
      </c>
      <c r="D25" s="26" t="s">
        <v>19</v>
      </c>
      <c r="E25" s="19" t="s">
        <v>27</v>
      </c>
      <c r="F25" s="51" t="s">
        <v>35</v>
      </c>
      <c r="G25" s="11" t="s">
        <v>19</v>
      </c>
      <c r="H25" s="41"/>
    </row>
    <row r="26" spans="1:8" ht="15" customHeight="1">
      <c r="A26" s="3" t="s">
        <v>0</v>
      </c>
      <c r="B26" s="53">
        <v>2535</v>
      </c>
      <c r="C26" s="53">
        <v>1074</v>
      </c>
      <c r="D26" s="54">
        <v>0</v>
      </c>
      <c r="E26" s="55">
        <v>2392</v>
      </c>
      <c r="F26" s="20">
        <v>1207</v>
      </c>
      <c r="G26" s="14">
        <v>0</v>
      </c>
      <c r="H26" s="35"/>
    </row>
    <row r="27" spans="1:8" ht="15" customHeight="1">
      <c r="A27" s="3" t="s">
        <v>1</v>
      </c>
      <c r="B27" s="53">
        <v>1764</v>
      </c>
      <c r="C27" s="53">
        <v>966</v>
      </c>
      <c r="D27" s="54">
        <v>1</v>
      </c>
      <c r="E27" s="55">
        <v>1699</v>
      </c>
      <c r="F27" s="20">
        <v>1024</v>
      </c>
      <c r="G27" s="14">
        <v>1</v>
      </c>
      <c r="H27" s="35"/>
    </row>
    <row r="28" spans="1:8" ht="15" customHeight="1">
      <c r="A28" s="10" t="s">
        <v>2</v>
      </c>
      <c r="B28" s="56">
        <v>2447</v>
      </c>
      <c r="C28" s="56">
        <v>1198</v>
      </c>
      <c r="D28" s="57">
        <v>2</v>
      </c>
      <c r="E28" s="58">
        <v>2251</v>
      </c>
      <c r="F28" s="21">
        <v>1368</v>
      </c>
      <c r="G28" s="15">
        <v>3</v>
      </c>
      <c r="H28" s="35"/>
    </row>
    <row r="29" spans="1:8" ht="15" customHeight="1">
      <c r="A29" s="3" t="s">
        <v>3</v>
      </c>
      <c r="B29" s="53">
        <v>450</v>
      </c>
      <c r="C29" s="53">
        <v>267</v>
      </c>
      <c r="D29" s="54">
        <v>1</v>
      </c>
      <c r="E29" s="55">
        <v>415</v>
      </c>
      <c r="F29" s="20">
        <v>298</v>
      </c>
      <c r="G29" s="14">
        <v>1</v>
      </c>
      <c r="H29" s="35"/>
    </row>
    <row r="30" spans="1:8" ht="15" customHeight="1">
      <c r="A30" s="3" t="s">
        <v>4</v>
      </c>
      <c r="B30" s="53">
        <v>2984</v>
      </c>
      <c r="C30" s="53">
        <v>1837</v>
      </c>
      <c r="D30" s="54">
        <v>2</v>
      </c>
      <c r="E30" s="55">
        <v>2686</v>
      </c>
      <c r="F30" s="20">
        <v>2093</v>
      </c>
      <c r="G30" s="14">
        <v>3</v>
      </c>
      <c r="H30" s="36"/>
    </row>
    <row r="31" spans="1:8" ht="15" customHeight="1">
      <c r="A31" s="3" t="s">
        <v>5</v>
      </c>
      <c r="B31" s="53">
        <v>1439</v>
      </c>
      <c r="C31" s="53">
        <v>791</v>
      </c>
      <c r="D31" s="54">
        <v>1</v>
      </c>
      <c r="E31" s="55">
        <v>1399</v>
      </c>
      <c r="F31" s="20">
        <v>870</v>
      </c>
      <c r="G31" s="14">
        <v>0</v>
      </c>
      <c r="H31" s="35"/>
    </row>
    <row r="32" spans="1:8" ht="15" customHeight="1">
      <c r="A32" s="3" t="s">
        <v>6</v>
      </c>
      <c r="B32" s="53">
        <v>1038</v>
      </c>
      <c r="C32" s="53">
        <v>561</v>
      </c>
      <c r="D32" s="54">
        <v>0</v>
      </c>
      <c r="E32" s="55">
        <v>918</v>
      </c>
      <c r="F32" s="20">
        <v>664</v>
      </c>
      <c r="G32" s="14">
        <v>0</v>
      </c>
      <c r="H32" s="35"/>
    </row>
    <row r="33" spans="1:8" ht="15" customHeight="1">
      <c r="A33" s="3" t="s">
        <v>7</v>
      </c>
      <c r="B33" s="53">
        <v>719</v>
      </c>
      <c r="C33" s="53">
        <v>458</v>
      </c>
      <c r="D33" s="54">
        <v>1</v>
      </c>
      <c r="E33" s="55">
        <v>624</v>
      </c>
      <c r="F33" s="20">
        <v>542</v>
      </c>
      <c r="G33" s="14">
        <v>1</v>
      </c>
      <c r="H33" s="35"/>
    </row>
    <row r="34" spans="1:8" ht="15" customHeight="1">
      <c r="A34" s="3" t="s">
        <v>8</v>
      </c>
      <c r="B34" s="53">
        <v>776</v>
      </c>
      <c r="C34" s="53">
        <v>710</v>
      </c>
      <c r="D34" s="54">
        <v>0</v>
      </c>
      <c r="E34" s="55">
        <v>609</v>
      </c>
      <c r="F34" s="20">
        <v>710</v>
      </c>
      <c r="G34" s="14">
        <v>0</v>
      </c>
      <c r="H34" s="35"/>
    </row>
    <row r="35" spans="1:8" ht="15" customHeight="1">
      <c r="A35" s="3" t="s">
        <v>9</v>
      </c>
      <c r="B35" s="53">
        <v>737</v>
      </c>
      <c r="C35" s="53">
        <v>522</v>
      </c>
      <c r="D35" s="54">
        <v>0</v>
      </c>
      <c r="E35" s="55">
        <v>643</v>
      </c>
      <c r="F35" s="20">
        <v>600</v>
      </c>
      <c r="G35" s="14">
        <v>0</v>
      </c>
      <c r="H35" s="35"/>
    </row>
    <row r="36" spans="1:8" ht="15" customHeight="1">
      <c r="A36" s="3" t="s">
        <v>10</v>
      </c>
      <c r="B36" s="53">
        <v>645</v>
      </c>
      <c r="C36" s="53">
        <v>332</v>
      </c>
      <c r="D36" s="54">
        <v>1</v>
      </c>
      <c r="E36" s="55">
        <v>567</v>
      </c>
      <c r="F36" s="20">
        <v>392</v>
      </c>
      <c r="G36" s="14">
        <v>0</v>
      </c>
      <c r="H36" s="35"/>
    </row>
    <row r="37" spans="1:8" ht="15" customHeight="1">
      <c r="A37" s="3" t="s">
        <v>11</v>
      </c>
      <c r="B37" s="53">
        <v>1196</v>
      </c>
      <c r="C37" s="53">
        <v>614</v>
      </c>
      <c r="D37" s="54">
        <v>0</v>
      </c>
      <c r="E37" s="55">
        <v>1068</v>
      </c>
      <c r="F37" s="20">
        <v>726</v>
      </c>
      <c r="G37" s="14">
        <v>0</v>
      </c>
      <c r="H37" s="35"/>
    </row>
    <row r="38" spans="1:8" ht="15" customHeight="1">
      <c r="A38" s="3" t="s">
        <v>12</v>
      </c>
      <c r="B38" s="53">
        <v>2395</v>
      </c>
      <c r="C38" s="53">
        <v>1607</v>
      </c>
      <c r="D38" s="54">
        <v>4</v>
      </c>
      <c r="E38" s="55">
        <v>2218</v>
      </c>
      <c r="F38" s="20">
        <v>1778</v>
      </c>
      <c r="G38" s="14">
        <v>3</v>
      </c>
      <c r="H38" s="35"/>
    </row>
    <row r="39" spans="1:8" ht="15" customHeight="1">
      <c r="A39" s="3" t="s">
        <v>13</v>
      </c>
      <c r="B39" s="53">
        <v>861</v>
      </c>
      <c r="C39" s="53">
        <v>540</v>
      </c>
      <c r="D39" s="54">
        <v>1</v>
      </c>
      <c r="E39" s="55">
        <v>798</v>
      </c>
      <c r="F39" s="20">
        <v>597</v>
      </c>
      <c r="G39" s="14">
        <v>1</v>
      </c>
      <c r="H39" s="35"/>
    </row>
    <row r="40" spans="1:8" ht="15" customHeight="1">
      <c r="A40" s="3" t="s">
        <v>14</v>
      </c>
      <c r="B40" s="53">
        <v>1204</v>
      </c>
      <c r="C40" s="53">
        <v>683</v>
      </c>
      <c r="D40" s="54">
        <v>0</v>
      </c>
      <c r="E40" s="55">
        <v>1107</v>
      </c>
      <c r="F40" s="20">
        <v>767</v>
      </c>
      <c r="G40" s="14">
        <v>0</v>
      </c>
      <c r="H40" s="35"/>
    </row>
    <row r="41" spans="1:8" ht="15" customHeight="1">
      <c r="A41" s="3" t="s">
        <v>15</v>
      </c>
      <c r="B41" s="53">
        <v>1093</v>
      </c>
      <c r="C41" s="53">
        <v>764</v>
      </c>
      <c r="D41" s="54">
        <v>2</v>
      </c>
      <c r="E41" s="55">
        <v>987</v>
      </c>
      <c r="F41" s="20">
        <v>853</v>
      </c>
      <c r="G41" s="14">
        <v>1</v>
      </c>
      <c r="H41" s="35"/>
    </row>
    <row r="42" spans="1:8" ht="15" customHeight="1">
      <c r="A42" s="7" t="s">
        <v>16</v>
      </c>
      <c r="B42" s="59">
        <f aca="true" t="shared" si="1" ref="B42:G42">SUM(B26:B41)</f>
        <v>22283</v>
      </c>
      <c r="C42" s="53">
        <f t="shared" si="1"/>
        <v>12924</v>
      </c>
      <c r="D42" s="53">
        <f t="shared" si="1"/>
        <v>16</v>
      </c>
      <c r="E42" s="59">
        <f t="shared" si="1"/>
        <v>20381</v>
      </c>
      <c r="F42" s="53">
        <f t="shared" si="1"/>
        <v>14489</v>
      </c>
      <c r="G42" s="53">
        <f t="shared" si="1"/>
        <v>14</v>
      </c>
      <c r="H42" s="37"/>
    </row>
    <row r="43" spans="1:8" ht="6" customHeight="1">
      <c r="A43" s="12"/>
      <c r="B43" s="13"/>
      <c r="C43" s="13"/>
      <c r="D43" s="13"/>
      <c r="E43" s="13"/>
      <c r="F43" s="13"/>
      <c r="G43" s="13"/>
      <c r="H43" s="13"/>
    </row>
    <row r="44" spans="1:8" ht="12.75">
      <c r="A44" s="93" t="s">
        <v>20</v>
      </c>
      <c r="B44" s="1"/>
      <c r="C44" s="1"/>
      <c r="D44" s="1"/>
      <c r="E44" s="1"/>
      <c r="F44" s="1"/>
      <c r="G44" s="1"/>
      <c r="H44" s="94"/>
    </row>
    <row r="45" spans="1:8" ht="12.75">
      <c r="A45" s="31"/>
      <c r="B45" s="73" t="s">
        <v>40</v>
      </c>
      <c r="C45" s="73"/>
      <c r="D45" s="73"/>
      <c r="E45" s="73"/>
      <c r="F45" s="73"/>
      <c r="G45" s="73"/>
      <c r="H45" s="95"/>
    </row>
    <row r="46" spans="1:8" ht="12.75">
      <c r="A46" s="32" t="s">
        <v>20</v>
      </c>
      <c r="B46" s="79" t="s">
        <v>29</v>
      </c>
      <c r="C46" s="79"/>
      <c r="D46" s="80"/>
      <c r="E46" s="81" t="s">
        <v>30</v>
      </c>
      <c r="F46" s="82"/>
      <c r="G46" s="22" t="s">
        <v>39</v>
      </c>
      <c r="H46" s="94"/>
    </row>
    <row r="47" spans="1:8" ht="12.75">
      <c r="A47" s="33"/>
      <c r="B47" s="34" t="s">
        <v>36</v>
      </c>
      <c r="C47" s="16" t="s">
        <v>37</v>
      </c>
      <c r="D47" s="27" t="s">
        <v>19</v>
      </c>
      <c r="E47" s="30" t="s">
        <v>38</v>
      </c>
      <c r="F47" s="46" t="s">
        <v>19</v>
      </c>
      <c r="G47" s="69" t="s">
        <v>22</v>
      </c>
      <c r="H47" s="94"/>
    </row>
    <row r="48" spans="1:8" ht="12.75">
      <c r="A48" s="3" t="s">
        <v>0</v>
      </c>
      <c r="B48" s="47"/>
      <c r="C48" s="13"/>
      <c r="D48" s="28"/>
      <c r="E48" s="49"/>
      <c r="F48" s="50"/>
      <c r="G48" s="70"/>
      <c r="H48" s="94"/>
    </row>
    <row r="49" spans="1:8" ht="12.75">
      <c r="A49" s="3" t="s">
        <v>1</v>
      </c>
      <c r="B49" s="47"/>
      <c r="C49" s="13"/>
      <c r="D49" s="28"/>
      <c r="E49" s="60">
        <v>2141</v>
      </c>
      <c r="F49" s="29">
        <v>13</v>
      </c>
      <c r="G49" s="70"/>
      <c r="H49" s="94"/>
    </row>
    <row r="50" spans="1:8" ht="12.75">
      <c r="A50" s="10" t="s">
        <v>2</v>
      </c>
      <c r="B50" s="47"/>
      <c r="C50" s="13"/>
      <c r="D50" s="28"/>
      <c r="E50" s="60">
        <v>2959</v>
      </c>
      <c r="F50" s="29">
        <v>30</v>
      </c>
      <c r="G50" s="70"/>
      <c r="H50" s="94"/>
    </row>
    <row r="51" spans="1:8" ht="12.75">
      <c r="A51" s="3" t="s">
        <v>3</v>
      </c>
      <c r="B51" s="47"/>
      <c r="C51" s="13"/>
      <c r="D51" s="28"/>
      <c r="E51" s="61"/>
      <c r="F51" s="50"/>
      <c r="G51" s="70"/>
      <c r="H51" s="94"/>
    </row>
    <row r="52" spans="1:8" ht="12.75">
      <c r="A52" s="3" t="s">
        <v>4</v>
      </c>
      <c r="B52" s="48"/>
      <c r="C52" s="13"/>
      <c r="D52" s="28"/>
      <c r="E52" s="61"/>
      <c r="F52" s="50"/>
      <c r="G52" s="70"/>
      <c r="H52" s="94"/>
    </row>
    <row r="53" spans="1:8" ht="12.75">
      <c r="A53" s="3" t="s">
        <v>5</v>
      </c>
      <c r="B53" s="47"/>
      <c r="C53" s="13"/>
      <c r="D53" s="28"/>
      <c r="E53" s="60">
        <v>1798</v>
      </c>
      <c r="F53" s="29"/>
      <c r="G53" s="70"/>
      <c r="H53" s="94"/>
    </row>
    <row r="54" spans="1:8" ht="12.75">
      <c r="A54" s="3" t="s">
        <v>6</v>
      </c>
      <c r="B54" s="62">
        <v>1042</v>
      </c>
      <c r="C54" s="63">
        <v>599</v>
      </c>
      <c r="D54" s="64">
        <v>0</v>
      </c>
      <c r="E54" s="61"/>
      <c r="F54" s="50"/>
      <c r="G54" s="70"/>
      <c r="H54" s="94"/>
    </row>
    <row r="55" spans="1:8" ht="12.75">
      <c r="A55" s="3" t="s">
        <v>7</v>
      </c>
      <c r="B55" s="62">
        <v>685</v>
      </c>
      <c r="C55" s="63">
        <v>509</v>
      </c>
      <c r="D55" s="64">
        <v>0</v>
      </c>
      <c r="E55" s="61"/>
      <c r="F55" s="50"/>
      <c r="G55" s="70"/>
      <c r="H55" s="94"/>
    </row>
    <row r="56" spans="1:8" ht="12.75">
      <c r="A56" s="3" t="s">
        <v>8</v>
      </c>
      <c r="B56" s="62">
        <v>690</v>
      </c>
      <c r="C56" s="63">
        <v>691</v>
      </c>
      <c r="D56" s="64">
        <v>0</v>
      </c>
      <c r="E56" s="61"/>
      <c r="F56" s="50"/>
      <c r="G56" s="70"/>
      <c r="H56" s="94"/>
    </row>
    <row r="57" spans="1:8" ht="12.75">
      <c r="A57" s="3" t="s">
        <v>9</v>
      </c>
      <c r="B57" s="62">
        <v>716</v>
      </c>
      <c r="C57" s="63">
        <v>562</v>
      </c>
      <c r="D57" s="64">
        <v>1</v>
      </c>
      <c r="E57" s="61"/>
      <c r="F57" s="50"/>
      <c r="G57" s="70"/>
      <c r="H57" s="94"/>
    </row>
    <row r="58" spans="1:8" ht="12.75">
      <c r="A58" s="3" t="s">
        <v>10</v>
      </c>
      <c r="B58" s="62">
        <v>606</v>
      </c>
      <c r="C58" s="63">
        <v>381</v>
      </c>
      <c r="D58" s="64">
        <v>2</v>
      </c>
      <c r="E58" s="61"/>
      <c r="F58" s="50"/>
      <c r="G58" s="70"/>
      <c r="H58" s="94"/>
    </row>
    <row r="59" spans="1:8" ht="12.75">
      <c r="A59" s="3" t="s">
        <v>11</v>
      </c>
      <c r="B59" s="62">
        <v>1168</v>
      </c>
      <c r="C59" s="63">
        <v>690</v>
      </c>
      <c r="D59" s="64">
        <v>1</v>
      </c>
      <c r="E59" s="61"/>
      <c r="F59" s="50"/>
      <c r="G59" s="70"/>
      <c r="H59" s="94"/>
    </row>
    <row r="60" spans="1:8" ht="12.75">
      <c r="A60" s="3" t="s">
        <v>12</v>
      </c>
      <c r="B60" s="65"/>
      <c r="C60" s="66"/>
      <c r="D60" s="67"/>
      <c r="E60" s="61"/>
      <c r="F60" s="50"/>
      <c r="G60" s="70"/>
      <c r="H60" s="94"/>
    </row>
    <row r="61" spans="1:8" ht="12.75">
      <c r="A61" s="3" t="s">
        <v>13</v>
      </c>
      <c r="B61" s="62">
        <v>847</v>
      </c>
      <c r="C61" s="63">
        <v>568</v>
      </c>
      <c r="D61" s="64">
        <v>2</v>
      </c>
      <c r="E61" s="61"/>
      <c r="F61" s="50"/>
      <c r="G61" s="70"/>
      <c r="H61" s="94"/>
    </row>
    <row r="62" spans="1:8" ht="12.75">
      <c r="A62" s="3" t="s">
        <v>14</v>
      </c>
      <c r="B62" s="62">
        <v>1159</v>
      </c>
      <c r="C62" s="63">
        <v>729</v>
      </c>
      <c r="D62" s="64">
        <v>0</v>
      </c>
      <c r="E62" s="61"/>
      <c r="F62" s="50"/>
      <c r="G62" s="70"/>
      <c r="H62" s="94"/>
    </row>
    <row r="63" spans="1:8" ht="12.75">
      <c r="A63" s="3" t="s">
        <v>15</v>
      </c>
      <c r="B63" s="65"/>
      <c r="C63" s="66"/>
      <c r="D63" s="67"/>
      <c r="E63" s="60">
        <v>1429</v>
      </c>
      <c r="F63" s="29">
        <v>17</v>
      </c>
      <c r="G63" s="70"/>
      <c r="H63" s="94"/>
    </row>
    <row r="64" spans="1:8" ht="12.75">
      <c r="A64" s="7" t="s">
        <v>16</v>
      </c>
      <c r="B64" s="68">
        <f>SUM(B54:B62)</f>
        <v>6913</v>
      </c>
      <c r="C64" s="62">
        <f>SUM(C54:C62)</f>
        <v>4729</v>
      </c>
      <c r="D64" s="97">
        <f>SUM(D54:D62)</f>
        <v>6</v>
      </c>
      <c r="E64" s="99">
        <f>SUM(E49:E63)</f>
        <v>8327</v>
      </c>
      <c r="F64" s="98">
        <f>SUM(F49:F63)</f>
        <v>60</v>
      </c>
      <c r="G64" s="70"/>
      <c r="H64" s="94"/>
    </row>
    <row r="65" spans="1:8" ht="6.75" customHeight="1">
      <c r="A65" s="42"/>
      <c r="B65" s="43"/>
      <c r="C65" s="43"/>
      <c r="D65" s="43"/>
      <c r="E65" s="43"/>
      <c r="F65" s="43"/>
      <c r="G65" s="44"/>
      <c r="H65" s="96"/>
    </row>
  </sheetData>
  <sheetProtection/>
  <mergeCells count="12">
    <mergeCell ref="B45:G45"/>
    <mergeCell ref="E46:F46"/>
    <mergeCell ref="G47:G64"/>
    <mergeCell ref="F24:G24"/>
    <mergeCell ref="B3:D3"/>
    <mergeCell ref="E3:F3"/>
    <mergeCell ref="G3:H3"/>
    <mergeCell ref="B1:H1"/>
    <mergeCell ref="B2:H2"/>
    <mergeCell ref="B24:D24"/>
    <mergeCell ref="D23:H23"/>
    <mergeCell ref="B46:D46"/>
  </mergeCells>
  <printOptions gridLines="1"/>
  <pageMargins left="0.25" right="0.25" top="0.75" bottom="0.25" header="0.5" footer="0.5"/>
  <pageSetup horizontalDpi="600" verticalDpi="600" orientation="portrait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2020-11-23T15:33:07Z</cp:lastPrinted>
  <dcterms:created xsi:type="dcterms:W3CDTF">2002-07-30T19:09:26Z</dcterms:created>
  <dcterms:modified xsi:type="dcterms:W3CDTF">2020-11-23T15:33:25Z</dcterms:modified>
  <cp:category/>
  <cp:version/>
  <cp:contentType/>
  <cp:contentStatus/>
</cp:coreProperties>
</file>