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traffordrep" sheetId="1" r:id="rId1"/>
  </sheets>
  <definedNames>
    <definedName name="_xlnm.Print_Area" localSheetId="0">'rstraffordrep'!$A$1:$J$85</definedName>
    <definedName name="_xlnm.Print_Titles" localSheetId="0">'rstraffordrep'!$1:$2</definedName>
  </definedNames>
  <calcPr fullCalcOnLoad="1"/>
</workbook>
</file>

<file path=xl/sharedStrings.xml><?xml version="1.0" encoding="utf-8"?>
<sst xmlns="http://schemas.openxmlformats.org/spreadsheetml/2006/main" count="180" uniqueCount="122">
  <si>
    <t>District No. 1 (2)</t>
  </si>
  <si>
    <t>Rollinsford</t>
  </si>
  <si>
    <t>Rochester Ward 1</t>
  </si>
  <si>
    <t>Rochester Ward 2</t>
  </si>
  <si>
    <t>Rochester Ward 3</t>
  </si>
  <si>
    <t>Rochester Ward 4</t>
  </si>
  <si>
    <t>Rochester Ward 6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</si>
  <si>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</si>
  <si>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</si>
  <si>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</si>
  <si>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</si>
  <si>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</si>
  <si>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</si>
  <si>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</si>
  <si>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New Durham</t>
  </si>
  <si>
    <t>Milton</t>
  </si>
  <si>
    <t>Middleton</t>
  </si>
  <si>
    <t>Farmington</t>
  </si>
  <si>
    <t>Barrington</t>
  </si>
  <si>
    <t>Dover Ward 5</t>
  </si>
  <si>
    <t>Dover Ward 6</t>
  </si>
  <si>
    <t>Dover Ward 1</t>
  </si>
  <si>
    <t>Dover Ward 2</t>
  </si>
  <si>
    <t>Dover Ward 3</t>
  </si>
  <si>
    <t>Dover Ward 4</t>
  </si>
  <si>
    <t>Durham</t>
  </si>
  <si>
    <t>Lee</t>
  </si>
  <si>
    <t>Madbury</t>
  </si>
  <si>
    <t>District No. 5 (1)</t>
  </si>
  <si>
    <t>Scatter</t>
  </si>
  <si>
    <t>Pitre, r</t>
  </si>
  <si>
    <t>Schmidt, d</t>
  </si>
  <si>
    <t>District No. 7 (1)</t>
  </si>
  <si>
    <t>District No. 8 (1)</t>
  </si>
  <si>
    <t>District No. 13 (1)</t>
  </si>
  <si>
    <t>District No. 14 (1)</t>
  </si>
  <si>
    <t>District No. 9 (1)</t>
  </si>
  <si>
    <t>Brown, d</t>
  </si>
  <si>
    <t>Wuelper, r</t>
  </si>
  <si>
    <t>Horrigan, d</t>
  </si>
  <si>
    <t>Bixby, d</t>
  </si>
  <si>
    <t>Southworth, d</t>
  </si>
  <si>
    <t>Harrington, r</t>
  </si>
  <si>
    <t>Kaczynski, Jr., r</t>
  </si>
  <si>
    <t>Horgan, r</t>
  </si>
  <si>
    <t>Treleaven, d</t>
  </si>
  <si>
    <t>Spencer, r</t>
  </si>
  <si>
    <t>Krasner, d</t>
  </si>
  <si>
    <t>Levesque, d</t>
  </si>
  <si>
    <t>Towne, d</t>
  </si>
  <si>
    <t>Kenney, d</t>
  </si>
  <si>
    <t>Grassie, d</t>
  </si>
  <si>
    <t>Cannon, d</t>
  </si>
  <si>
    <t>Bailey, r</t>
  </si>
  <si>
    <t>Howard, d</t>
  </si>
  <si>
    <t>Turcotte, r</t>
  </si>
  <si>
    <t>McDermott, r</t>
  </si>
  <si>
    <t>Racic, r</t>
  </si>
  <si>
    <t>Zetterstrom, r</t>
  </si>
  <si>
    <t>Smith, d</t>
  </si>
  <si>
    <t>Wall, d</t>
  </si>
  <si>
    <t>Newton, r</t>
  </si>
  <si>
    <t>Ankarberg, r</t>
  </si>
  <si>
    <t>McMahon, r</t>
  </si>
  <si>
    <t>Groen, r</t>
  </si>
  <si>
    <t>District No. 2 (3)</t>
  </si>
  <si>
    <t>Totals</t>
  </si>
  <si>
    <t>District No. 3 (1)</t>
  </si>
  <si>
    <t>District No. 6 (1)</t>
  </si>
  <si>
    <t>District No. 10 (4)</t>
  </si>
  <si>
    <t>District No. 11 (3)</t>
  </si>
  <si>
    <t>District No. 12 (4)</t>
  </si>
  <si>
    <t>District No. 15 (1)</t>
  </si>
  <si>
    <t>Dover Ward 16 (1)</t>
  </si>
  <si>
    <t>District No. 17 (1)</t>
  </si>
  <si>
    <t>District No. 18 (1)</t>
  </si>
  <si>
    <t>District No. 19 (3) FL</t>
  </si>
  <si>
    <t>District No. 20 (1) FL</t>
  </si>
  <si>
    <t>District No. 21 (3) FL</t>
  </si>
  <si>
    <t>Burnham, r</t>
  </si>
  <si>
    <t>Granger, r</t>
  </si>
  <si>
    <t>Foster, d</t>
  </si>
  <si>
    <t>Hubbard, d</t>
  </si>
  <si>
    <t>Bickford, r</t>
  </si>
  <si>
    <t>Wessel, d</t>
  </si>
  <si>
    <t>Miller, r</t>
  </si>
  <si>
    <t>Turner, d</t>
  </si>
  <si>
    <t>Cavalaro, d</t>
  </si>
  <si>
    <t>Walker, r</t>
  </si>
  <si>
    <t>Phinney, r</t>
  </si>
  <si>
    <t>Dexter, d</t>
  </si>
  <si>
    <t>Olszewski, r</t>
  </si>
  <si>
    <t>Sylvestre, r</t>
  </si>
  <si>
    <t>Lehman, r</t>
  </si>
  <si>
    <t>Menear, d</t>
  </si>
  <si>
    <t>Hilton, r</t>
  </si>
  <si>
    <t>Boyle, r</t>
  </si>
  <si>
    <t>Conlin, d</t>
  </si>
  <si>
    <t>Staude, r</t>
  </si>
  <si>
    <t>Pare, d</t>
  </si>
  <si>
    <t>LaMontagne, d</t>
  </si>
  <si>
    <t>Cilley, d</t>
  </si>
  <si>
    <t>Connor, r</t>
  </si>
  <si>
    <t>Herman, d</t>
  </si>
  <si>
    <t>Minihan, d</t>
  </si>
  <si>
    <t>Potenza, r</t>
  </si>
  <si>
    <t>Fitzpatrick, d</t>
  </si>
  <si>
    <t>Howland, d</t>
  </si>
  <si>
    <t>Caggiano, r</t>
  </si>
  <si>
    <t>Castaldo, r</t>
  </si>
  <si>
    <t>Bay, d</t>
  </si>
  <si>
    <t>District No. 4 (3)</t>
  </si>
  <si>
    <t>State of New Hampshire - 2022  General Election</t>
  </si>
  <si>
    <t>State Representative - STRAFFORD County</t>
  </si>
  <si>
    <t>Sorenson, d</t>
  </si>
  <si>
    <t>Selig, d</t>
  </si>
  <si>
    <t>Rich, C., d</t>
  </si>
  <si>
    <t>Rich, J., d</t>
  </si>
  <si>
    <t>Vincent, d</t>
  </si>
  <si>
    <t>Blaisdell, r</t>
  </si>
  <si>
    <t>Hastings, r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</si>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</sst>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3" xfId="0" applyFont="1" applyBorder="1" applyAlignment="1">
      <alignment/>
    </xf>
    <xf numFmtId="166" fontId="4" fillId="0" borderId="11" xfId="42" applyNumberFormat="1" applyFont="1" applyBorder="1" applyAlignment="1">
      <alignment/>
    </xf>
    <xf numFmtId="166" fontId="5" fillId="0" borderId="11" xfId="42" applyNumberFormat="1" applyFont="1" applyBorder="1" applyAlignment="1">
      <alignment/>
    </xf>
    <xf numFmtId="166" fontId="10" fillId="0" borderId="11" xfId="42" applyNumberFormat="1" applyFont="1" applyBorder="1" applyAlignment="1">
      <alignment/>
    </xf>
    <xf numFmtId="166" fontId="8" fillId="0" borderId="11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6" fontId="6" fillId="0" borderId="10" xfId="42" applyNumberFormat="1" applyFont="1" applyBorder="1" applyAlignment="1">
      <alignment horizontal="center" vertical="center"/>
    </xf>
    <xf numFmtId="166" fontId="5" fillId="0" borderId="10" xfId="42" applyNumberFormat="1" applyFont="1" applyBorder="1" applyAlignment="1">
      <alignment vertical="center"/>
    </xf>
    <xf numFmtId="166" fontId="4" fillId="0" borderId="11" xfId="42" applyNumberFormat="1" applyFont="1" applyBorder="1" applyAlignment="1">
      <alignment vertical="center"/>
    </xf>
    <xf numFmtId="166" fontId="5" fillId="0" borderId="11" xfId="42" applyNumberFormat="1" applyFont="1" applyBorder="1" applyAlignment="1">
      <alignment vertical="center"/>
    </xf>
    <xf numFmtId="166" fontId="4" fillId="0" borderId="11" xfId="42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6" fontId="5" fillId="0" borderId="11" xfId="42" applyNumberFormat="1" applyFont="1" applyBorder="1" applyAlignment="1">
      <alignment horizontal="center" vertical="center"/>
    </xf>
    <xf numFmtId="166" fontId="6" fillId="0" borderId="10" xfId="42" applyNumberFormat="1" applyFont="1" applyBorder="1" applyAlignment="1">
      <alignment horizontal="center"/>
    </xf>
    <xf numFmtId="166" fontId="6" fillId="0" borderId="10" xfId="42" applyNumberFormat="1" applyFont="1" applyBorder="1" applyAlignment="1">
      <alignment horizontal="center" wrapText="1"/>
    </xf>
    <xf numFmtId="166" fontId="5" fillId="0" borderId="11" xfId="42" applyNumberFormat="1" applyFont="1" applyBorder="1" applyAlignment="1">
      <alignment horizontal="right"/>
    </xf>
    <xf numFmtId="166" fontId="5" fillId="0" borderId="10" xfId="42" applyNumberFormat="1" applyFont="1" applyBorder="1" applyAlignment="1">
      <alignment/>
    </xf>
    <xf numFmtId="166" fontId="5" fillId="0" borderId="11" xfId="42" applyNumberFormat="1" applyFont="1" applyBorder="1" applyAlignment="1">
      <alignment horizontal="center"/>
    </xf>
    <xf numFmtId="166" fontId="5" fillId="0" borderId="15" xfId="42" applyNumberFormat="1" applyFont="1" applyBorder="1" applyAlignment="1">
      <alignment/>
    </xf>
    <xf numFmtId="166" fontId="5" fillId="0" borderId="10" xfId="42" applyNumberFormat="1" applyFont="1" applyBorder="1" applyAlignment="1">
      <alignment horizontal="center" vertical="center"/>
    </xf>
    <xf numFmtId="166" fontId="4" fillId="0" borderId="11" xfId="42" applyNumberFormat="1" applyFont="1" applyBorder="1" applyAlignment="1">
      <alignment horizontal="center" vertical="center"/>
    </xf>
    <xf numFmtId="166" fontId="5" fillId="0" borderId="10" xfId="42" applyNumberFormat="1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166" fontId="5" fillId="0" borderId="15" xfId="42" applyNumberFormat="1" applyFont="1" applyBorder="1" applyAlignment="1">
      <alignment horizontal="center"/>
    </xf>
    <xf numFmtId="166" fontId="4" fillId="0" borderId="15" xfId="42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0" fillId="0" borderId="12" xfId="0" applyFont="1" applyBorder="1" applyAlignment="1">
      <alignment horizontal="center"/>
    </xf>
    <xf numFmtId="166" fontId="51" fillId="0" borderId="10" xfId="42" applyNumberFormat="1" applyFont="1" applyBorder="1" applyAlignment="1">
      <alignment horizontal="center"/>
    </xf>
    <xf numFmtId="166" fontId="52" fillId="0" borderId="11" xfId="42" applyNumberFormat="1" applyFont="1" applyBorder="1" applyAlignment="1">
      <alignment horizontal="center"/>
    </xf>
    <xf numFmtId="166" fontId="53" fillId="0" borderId="11" xfId="42" applyNumberFormat="1" applyFont="1" applyBorder="1" applyAlignment="1">
      <alignment horizontal="center"/>
    </xf>
    <xf numFmtId="0" fontId="52" fillId="0" borderId="0" xfId="0" applyFont="1" applyAlignment="1">
      <alignment/>
    </xf>
    <xf numFmtId="166" fontId="52" fillId="0" borderId="0" xfId="42" applyNumberFormat="1" applyFont="1" applyAlignment="1">
      <alignment/>
    </xf>
    <xf numFmtId="166" fontId="51" fillId="0" borderId="10" xfId="42" applyNumberFormat="1" applyFont="1" applyBorder="1" applyAlignment="1">
      <alignment horizontal="center" wrapText="1"/>
    </xf>
    <xf numFmtId="166" fontId="53" fillId="0" borderId="11" xfId="42" applyNumberFormat="1" applyFont="1" applyBorder="1" applyAlignment="1">
      <alignment/>
    </xf>
    <xf numFmtId="166" fontId="52" fillId="0" borderId="15" xfId="42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32</xdr:row>
      <xdr:rowOff>152400</xdr:rowOff>
    </xdr:from>
    <xdr:to>
      <xdr:col>11</xdr:col>
      <xdr:colOff>419100</xdr:colOff>
      <xdr:row>32</xdr:row>
      <xdr:rowOff>152400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467725" y="6515100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85"/>
  <sheetViews>
    <sheetView tabSelected="1" zoomScale="130" zoomScaleNormal="130" zoomScalePageLayoutView="0" workbookViewId="0" topLeftCell="A37">
      <selection activeCell="A41" sqref="A41:IV41"/>
    </sheetView>
  </sheetViews>
  <sheetFormatPr defaultColWidth="9.140625" defaultRowHeight="12.75"/>
  <cols>
    <col min="1" max="1" width="19.140625" style="3" customWidth="1"/>
    <col min="2" max="2" width="12.421875" style="3" customWidth="1"/>
    <col min="3" max="3" width="12.28125" style="3" customWidth="1"/>
    <col min="4" max="4" width="11.00390625" style="3" customWidth="1"/>
    <col min="5" max="5" width="13.00390625" style="3" bestFit="1" customWidth="1"/>
    <col min="6" max="6" width="13.7109375" style="3" bestFit="1" customWidth="1"/>
    <col min="7" max="7" width="11.57421875" style="3" customWidth="1"/>
    <col min="8" max="8" width="11.140625" style="3" customWidth="1"/>
    <col min="9" max="9" width="10.7109375" style="3" customWidth="1"/>
    <col min="10" max="10" width="9.28125" style="3" bestFit="1" customWidth="1"/>
    <col min="11" max="16384" width="8.8515625" style="3" customWidth="1"/>
  </cols>
  <sheetData>
    <row r="1" spans="1:9" ht="12.75">
      <c r="A1" s="1"/>
      <c r="B1" s="45" t="s">
        <v>112</v>
      </c>
      <c r="C1" s="45"/>
      <c r="D1" s="45"/>
      <c r="E1" s="45"/>
      <c r="F1" s="45"/>
      <c r="G1" s="45"/>
      <c r="H1" s="45"/>
      <c r="I1" s="1"/>
    </row>
    <row r="2" spans="1:10" ht="17.25" customHeight="1" thickBot="1">
      <c r="A2" s="44" t="s">
        <v>113</v>
      </c>
      <c r="B2" s="44"/>
      <c r="C2" s="44"/>
      <c r="D2" s="44"/>
      <c r="E2" s="44"/>
      <c r="F2" s="44"/>
      <c r="G2" s="44"/>
      <c r="H2" s="44"/>
      <c r="I2" s="44"/>
      <c r="J2" s="6"/>
    </row>
    <row r="3" spans="1:10" s="4" customFormat="1" ht="18.75" customHeight="1" thickTop="1">
      <c r="A3" s="7" t="s">
        <v>0</v>
      </c>
      <c r="B3" s="8" t="s">
        <v>30</v>
      </c>
      <c r="C3" s="8" t="s">
        <v>44</v>
      </c>
      <c r="D3" s="9" t="s">
        <v>47</v>
      </c>
      <c r="E3" s="8" t="s">
        <v>54</v>
      </c>
      <c r="F3" s="8" t="s">
        <v>29</v>
      </c>
      <c r="G3" s="8"/>
      <c r="H3" s="10"/>
      <c r="I3" s="11"/>
      <c r="J3" s="12"/>
    </row>
    <row r="4" spans="1:10" ht="15" customHeight="1" thickBot="1">
      <c r="A4" s="6" t="s">
        <v>17</v>
      </c>
      <c r="B4" s="16">
        <v>1253</v>
      </c>
      <c r="C4" s="16">
        <v>1259</v>
      </c>
      <c r="D4" s="17">
        <v>1142</v>
      </c>
      <c r="E4" s="6">
        <v>925</v>
      </c>
      <c r="F4" s="6">
        <v>2</v>
      </c>
      <c r="G4" s="6"/>
      <c r="H4" s="6"/>
      <c r="I4" s="6"/>
      <c r="J4" s="6"/>
    </row>
    <row r="5" spans="1:10" s="4" customFormat="1" ht="18" customHeight="1" thickTop="1">
      <c r="A5" s="7" t="s">
        <v>65</v>
      </c>
      <c r="B5" s="9" t="s">
        <v>53</v>
      </c>
      <c r="C5" s="9" t="s">
        <v>79</v>
      </c>
      <c r="D5" s="8" t="s">
        <v>80</v>
      </c>
      <c r="E5" s="8" t="s">
        <v>37</v>
      </c>
      <c r="F5" s="8" t="s">
        <v>81</v>
      </c>
      <c r="G5" s="8" t="s">
        <v>82</v>
      </c>
      <c r="H5" s="9" t="s">
        <v>29</v>
      </c>
      <c r="I5" s="12"/>
      <c r="J5" s="12"/>
    </row>
    <row r="6" spans="1:10" s="4" customFormat="1" ht="18" customHeight="1">
      <c r="A6" s="2" t="s">
        <v>15</v>
      </c>
      <c r="B6" s="35">
        <v>1093</v>
      </c>
      <c r="C6" s="35">
        <v>1061</v>
      </c>
      <c r="D6" s="36">
        <v>1010</v>
      </c>
      <c r="E6" s="36">
        <v>678</v>
      </c>
      <c r="F6" s="36">
        <v>615</v>
      </c>
      <c r="G6" s="36">
        <v>637</v>
      </c>
      <c r="H6" s="35"/>
      <c r="I6" s="5"/>
      <c r="J6" s="5"/>
    </row>
    <row r="7" spans="1:10" s="4" customFormat="1" ht="18" customHeight="1">
      <c r="A7" s="2" t="s">
        <v>7</v>
      </c>
      <c r="B7" s="35">
        <v>1023</v>
      </c>
      <c r="C7" s="35">
        <v>996</v>
      </c>
      <c r="D7" s="36">
        <v>1031</v>
      </c>
      <c r="E7" s="36">
        <v>846</v>
      </c>
      <c r="F7" s="36">
        <v>873</v>
      </c>
      <c r="G7" s="36">
        <v>927</v>
      </c>
      <c r="H7" s="35">
        <v>10</v>
      </c>
      <c r="I7" s="5"/>
      <c r="J7" s="5"/>
    </row>
    <row r="8" spans="1:10" ht="15" customHeight="1" thickBot="1">
      <c r="A8" s="13" t="s">
        <v>66</v>
      </c>
      <c r="B8" s="16">
        <f aca="true" t="shared" si="0" ref="B8:H8">SUM(B6:B7)</f>
        <v>2116</v>
      </c>
      <c r="C8" s="16">
        <f t="shared" si="0"/>
        <v>2057</v>
      </c>
      <c r="D8" s="16">
        <f t="shared" si="0"/>
        <v>2041</v>
      </c>
      <c r="E8" s="17">
        <f t="shared" si="0"/>
        <v>1524</v>
      </c>
      <c r="F8" s="37">
        <f t="shared" si="0"/>
        <v>1488</v>
      </c>
      <c r="G8" s="37">
        <f t="shared" si="0"/>
        <v>1564</v>
      </c>
      <c r="H8" s="37">
        <f t="shared" si="0"/>
        <v>10</v>
      </c>
      <c r="I8" s="14"/>
      <c r="J8" s="6"/>
    </row>
    <row r="9" spans="1:10" s="4" customFormat="1" ht="17.25" customHeight="1" thickTop="1">
      <c r="A9" s="7" t="s">
        <v>67</v>
      </c>
      <c r="B9" s="9" t="s">
        <v>83</v>
      </c>
      <c r="C9" s="9" t="s">
        <v>84</v>
      </c>
      <c r="D9" s="9" t="s">
        <v>29</v>
      </c>
      <c r="E9" s="9"/>
      <c r="F9" s="12"/>
      <c r="G9" s="10"/>
      <c r="H9" s="10"/>
      <c r="I9" s="12"/>
      <c r="J9" s="15"/>
    </row>
    <row r="10" spans="1:10" ht="15" customHeight="1">
      <c r="A10" s="2" t="s">
        <v>16</v>
      </c>
      <c r="B10" s="2">
        <v>557</v>
      </c>
      <c r="C10" s="2">
        <v>234</v>
      </c>
      <c r="D10" s="2">
        <v>1</v>
      </c>
      <c r="E10" s="2"/>
      <c r="F10" s="2"/>
      <c r="G10" s="2"/>
      <c r="H10" s="2"/>
      <c r="I10" s="2"/>
      <c r="J10" s="2"/>
    </row>
    <row r="11" spans="1:10" ht="15" customHeight="1">
      <c r="A11" s="2" t="s">
        <v>14</v>
      </c>
      <c r="B11" s="2">
        <v>912</v>
      </c>
      <c r="C11" s="2">
        <v>580</v>
      </c>
      <c r="D11" s="2">
        <v>6</v>
      </c>
      <c r="E11" s="2"/>
      <c r="F11" s="2"/>
      <c r="G11" s="2"/>
      <c r="H11" s="2"/>
      <c r="I11" s="2"/>
      <c r="J11" s="2"/>
    </row>
    <row r="12" spans="1:10" s="4" customFormat="1" ht="15" customHeight="1" thickBot="1">
      <c r="A12" s="13" t="s">
        <v>66</v>
      </c>
      <c r="B12" s="16">
        <f>SUM(B10:B11)</f>
        <v>1469</v>
      </c>
      <c r="C12" s="17">
        <f>SUM(C10:C11)</f>
        <v>814</v>
      </c>
      <c r="D12" s="17">
        <f>SUM(D10:D11)</f>
        <v>7</v>
      </c>
      <c r="E12" s="17"/>
      <c r="F12" s="16"/>
      <c r="G12" s="17"/>
      <c r="H12" s="18"/>
      <c r="I12" s="19"/>
      <c r="J12" s="19"/>
    </row>
    <row r="13" spans="1:10" s="4" customFormat="1" ht="15" customHeight="1" thickTop="1">
      <c r="A13" s="7" t="s">
        <v>111</v>
      </c>
      <c r="B13" s="9" t="s">
        <v>85</v>
      </c>
      <c r="C13" s="50" t="s">
        <v>121</v>
      </c>
      <c r="D13" s="9" t="s">
        <v>55</v>
      </c>
      <c r="E13" s="50" t="s">
        <v>121</v>
      </c>
      <c r="F13" s="8" t="s">
        <v>38</v>
      </c>
      <c r="G13" s="50" t="s">
        <v>121</v>
      </c>
      <c r="H13" s="9" t="s">
        <v>29</v>
      </c>
      <c r="I13" s="20"/>
      <c r="J13" s="20"/>
    </row>
    <row r="14" spans="1:10" s="4" customFormat="1" ht="15" customHeight="1">
      <c r="A14" s="2" t="s">
        <v>18</v>
      </c>
      <c r="B14" s="35">
        <v>2007</v>
      </c>
      <c r="C14" s="51">
        <v>2007</v>
      </c>
      <c r="D14" s="35">
        <v>2204</v>
      </c>
      <c r="E14" s="51">
        <v>2205</v>
      </c>
      <c r="F14" s="36">
        <v>1966</v>
      </c>
      <c r="G14" s="55">
        <v>1966</v>
      </c>
      <c r="H14" s="38">
        <v>3</v>
      </c>
      <c r="I14" s="2"/>
      <c r="J14" s="2"/>
    </row>
    <row r="15" spans="1:10" s="4" customFormat="1" ht="15" customHeight="1">
      <c r="A15" s="2" t="s">
        <v>13</v>
      </c>
      <c r="B15" s="35">
        <v>1047</v>
      </c>
      <c r="C15" s="51">
        <v>1045</v>
      </c>
      <c r="D15" s="35">
        <v>1077</v>
      </c>
      <c r="E15" s="51">
        <v>1078</v>
      </c>
      <c r="F15" s="36">
        <v>1161</v>
      </c>
      <c r="G15" s="55">
        <v>1161</v>
      </c>
      <c r="H15" s="38">
        <v>2</v>
      </c>
      <c r="I15" s="2"/>
      <c r="J15" s="2"/>
    </row>
    <row r="16" spans="1:10" ht="15" customHeight="1" thickBot="1">
      <c r="A16" s="13" t="s">
        <v>66</v>
      </c>
      <c r="B16" s="39">
        <f aca="true" t="shared" si="1" ref="B16:H16">SUM(B14:B15)</f>
        <v>3054</v>
      </c>
      <c r="C16" s="52">
        <f>SUM(C14:C15)</f>
        <v>3052</v>
      </c>
      <c r="D16" s="31">
        <f t="shared" si="1"/>
        <v>3281</v>
      </c>
      <c r="E16" s="53">
        <f>SUM(E14:E15)</f>
        <v>3283</v>
      </c>
      <c r="F16" s="39">
        <f t="shared" si="1"/>
        <v>3127</v>
      </c>
      <c r="G16" s="55">
        <f>SUM(G14:G15)</f>
        <v>3127</v>
      </c>
      <c r="H16" s="17">
        <f t="shared" si="1"/>
        <v>5</v>
      </c>
      <c r="I16" s="6"/>
      <c r="J16" s="6"/>
    </row>
    <row r="17" spans="1:11" ht="15" customHeight="1" thickTop="1">
      <c r="A17" s="46"/>
      <c r="B17" s="8" t="s">
        <v>54</v>
      </c>
      <c r="C17" s="50" t="s">
        <v>121</v>
      </c>
      <c r="D17" s="9" t="s">
        <v>48</v>
      </c>
      <c r="E17" s="50" t="s">
        <v>121</v>
      </c>
      <c r="F17" s="9" t="s">
        <v>49</v>
      </c>
      <c r="G17" s="50" t="s">
        <v>121</v>
      </c>
      <c r="H17" s="40"/>
      <c r="I17" s="40"/>
      <c r="J17" s="49"/>
      <c r="K17" s="49"/>
    </row>
    <row r="18" spans="1:11" ht="15" customHeight="1">
      <c r="A18" s="2" t="s">
        <v>18</v>
      </c>
      <c r="B18" s="36">
        <v>2229</v>
      </c>
      <c r="C18" s="56">
        <v>2232</v>
      </c>
      <c r="D18" s="35">
        <v>2356</v>
      </c>
      <c r="E18" s="51">
        <v>2357</v>
      </c>
      <c r="F18" s="38">
        <v>2277</v>
      </c>
      <c r="G18" s="58">
        <v>2277</v>
      </c>
      <c r="H18" s="40"/>
      <c r="I18" s="40"/>
      <c r="J18" s="49"/>
      <c r="K18" s="49"/>
    </row>
    <row r="19" spans="1:11" ht="15" customHeight="1">
      <c r="A19" s="2" t="s">
        <v>13</v>
      </c>
      <c r="B19" s="36">
        <v>1011</v>
      </c>
      <c r="C19" s="56">
        <v>1011</v>
      </c>
      <c r="D19" s="35">
        <v>1006</v>
      </c>
      <c r="E19" s="51">
        <v>1006</v>
      </c>
      <c r="F19" s="38">
        <v>958</v>
      </c>
      <c r="G19" s="58">
        <v>959</v>
      </c>
      <c r="H19" s="40"/>
      <c r="I19" s="40"/>
      <c r="J19" s="49"/>
      <c r="K19" s="49"/>
    </row>
    <row r="20" spans="1:11" ht="15" customHeight="1">
      <c r="A20" s="13" t="s">
        <v>66</v>
      </c>
      <c r="B20" s="16">
        <f>SUM(B18:B19)</f>
        <v>3240</v>
      </c>
      <c r="C20" s="57">
        <f>SUM(C18:C19)</f>
        <v>3243</v>
      </c>
      <c r="D20" s="16">
        <f>SUM(D18:D19)</f>
        <v>3362</v>
      </c>
      <c r="E20" s="57">
        <f>SUM(E18:E19)</f>
        <v>3363</v>
      </c>
      <c r="F20" s="17">
        <f>SUM(F18:F19)</f>
        <v>3235</v>
      </c>
      <c r="G20" s="58">
        <f>SUM(G18:G19)</f>
        <v>3236</v>
      </c>
      <c r="H20" s="40"/>
      <c r="I20" s="40"/>
      <c r="J20" s="49"/>
      <c r="K20" s="49"/>
    </row>
    <row r="21" spans="1:11" ht="15" customHeight="1" thickBot="1">
      <c r="A21" s="46"/>
      <c r="B21" s="47"/>
      <c r="C21" s="47"/>
      <c r="D21" s="47"/>
      <c r="E21" s="47"/>
      <c r="F21" s="48"/>
      <c r="G21" s="47"/>
      <c r="H21" s="40"/>
      <c r="I21" s="40"/>
      <c r="J21" s="49"/>
      <c r="K21" s="49"/>
    </row>
    <row r="22" spans="1:10" s="4" customFormat="1" ht="15.75" customHeight="1" thickTop="1">
      <c r="A22" s="7" t="s">
        <v>28</v>
      </c>
      <c r="B22" s="9" t="s">
        <v>43</v>
      </c>
      <c r="C22" s="9" t="s">
        <v>86</v>
      </c>
      <c r="D22" s="9" t="s">
        <v>29</v>
      </c>
      <c r="E22" s="12"/>
      <c r="F22" s="12"/>
      <c r="G22" s="12"/>
      <c r="H22" s="12"/>
      <c r="I22" s="12"/>
      <c r="J22" s="12"/>
    </row>
    <row r="23" spans="1:10" ht="15" customHeight="1" thickBot="1">
      <c r="A23" s="6" t="s">
        <v>2</v>
      </c>
      <c r="B23" s="16">
        <v>1197</v>
      </c>
      <c r="C23" s="17">
        <v>1123</v>
      </c>
      <c r="D23" s="6">
        <v>2</v>
      </c>
      <c r="E23" s="6"/>
      <c r="F23" s="14"/>
      <c r="G23" s="6"/>
      <c r="H23" s="6"/>
      <c r="I23" s="14"/>
      <c r="J23" s="6"/>
    </row>
    <row r="24" spans="1:10" s="4" customFormat="1" ht="20.25" customHeight="1" thickTop="1">
      <c r="A24" s="7" t="s">
        <v>68</v>
      </c>
      <c r="B24" s="9" t="s">
        <v>61</v>
      </c>
      <c r="C24" s="9" t="s">
        <v>87</v>
      </c>
      <c r="D24" s="9" t="s">
        <v>29</v>
      </c>
      <c r="E24" s="12"/>
      <c r="F24" s="12"/>
      <c r="G24" s="12"/>
      <c r="H24" s="12"/>
      <c r="I24" s="12"/>
      <c r="J24" s="12"/>
    </row>
    <row r="25" spans="1:10" ht="15" customHeight="1" thickBot="1">
      <c r="A25" s="6" t="s">
        <v>3</v>
      </c>
      <c r="B25" s="16">
        <v>1111</v>
      </c>
      <c r="C25" s="17">
        <v>1033</v>
      </c>
      <c r="D25" s="21">
        <v>2</v>
      </c>
      <c r="E25" s="21"/>
      <c r="F25" s="21"/>
      <c r="G25" s="21"/>
      <c r="H25" s="6"/>
      <c r="I25" s="6"/>
      <c r="J25" s="6"/>
    </row>
    <row r="26" spans="1:10" s="4" customFormat="1" ht="15" customHeight="1" thickTop="1">
      <c r="A26" s="7" t="s">
        <v>32</v>
      </c>
      <c r="B26" s="9" t="s">
        <v>62</v>
      </c>
      <c r="C26" s="9" t="s">
        <v>114</v>
      </c>
      <c r="D26" s="9" t="s">
        <v>29</v>
      </c>
      <c r="E26" s="12"/>
      <c r="F26" s="12"/>
      <c r="G26" s="12"/>
      <c r="H26" s="7"/>
      <c r="I26" s="20"/>
      <c r="J26" s="20"/>
    </row>
    <row r="27" spans="1:10" s="4" customFormat="1" ht="15" customHeight="1" thickBot="1">
      <c r="A27" s="6" t="s">
        <v>4</v>
      </c>
      <c r="B27" s="16">
        <v>1131</v>
      </c>
      <c r="C27" s="17">
        <v>896</v>
      </c>
      <c r="D27" s="6">
        <v>1</v>
      </c>
      <c r="E27" s="6"/>
      <c r="F27" s="6"/>
      <c r="G27" s="6"/>
      <c r="H27" s="13"/>
      <c r="I27" s="6"/>
      <c r="J27" s="6"/>
    </row>
    <row r="28" spans="1:10" s="4" customFormat="1" ht="15" customHeight="1" thickTop="1">
      <c r="A28" s="7" t="s">
        <v>33</v>
      </c>
      <c r="B28" s="9" t="s">
        <v>88</v>
      </c>
      <c r="C28" s="9" t="s">
        <v>51</v>
      </c>
      <c r="D28" s="9" t="s">
        <v>29</v>
      </c>
      <c r="E28" s="12"/>
      <c r="F28" s="12"/>
      <c r="G28" s="12"/>
      <c r="H28" s="20"/>
      <c r="I28" s="20"/>
      <c r="J28" s="20"/>
    </row>
    <row r="29" spans="1:10" s="4" customFormat="1" ht="15" customHeight="1">
      <c r="A29" s="6" t="s">
        <v>5</v>
      </c>
      <c r="B29" s="13">
        <v>971</v>
      </c>
      <c r="C29" s="6">
        <v>970</v>
      </c>
      <c r="D29" s="59"/>
      <c r="E29" s="60"/>
      <c r="F29" s="60"/>
      <c r="G29" s="60"/>
      <c r="H29" s="49"/>
      <c r="I29" s="49"/>
      <c r="J29" s="49"/>
    </row>
    <row r="30" spans="1:10" ht="15" customHeight="1" thickBot="1">
      <c r="A30" s="54" t="s">
        <v>121</v>
      </c>
      <c r="B30" s="54">
        <v>970</v>
      </c>
      <c r="C30" s="54">
        <v>970</v>
      </c>
      <c r="D30" s="6"/>
      <c r="E30" s="6"/>
      <c r="F30" s="6"/>
      <c r="G30" s="6"/>
      <c r="H30" s="6"/>
      <c r="I30" s="6"/>
      <c r="J30" s="6"/>
    </row>
    <row r="31" spans="1:10" ht="15" customHeight="1" thickTop="1">
      <c r="A31" s="7" t="s">
        <v>36</v>
      </c>
      <c r="B31" s="9" t="s">
        <v>89</v>
      </c>
      <c r="C31" s="9" t="s">
        <v>90</v>
      </c>
      <c r="D31" s="9" t="s">
        <v>29</v>
      </c>
      <c r="E31" s="12"/>
      <c r="F31" s="20"/>
      <c r="G31" s="20"/>
      <c r="H31" s="20"/>
      <c r="I31" s="20"/>
      <c r="J31" s="20"/>
    </row>
    <row r="32" spans="1:10" ht="15" customHeight="1">
      <c r="A32" s="6" t="s">
        <v>6</v>
      </c>
      <c r="B32" s="13">
        <v>887</v>
      </c>
      <c r="C32" s="6">
        <v>871</v>
      </c>
      <c r="D32" s="6">
        <v>1</v>
      </c>
      <c r="E32" s="60"/>
      <c r="F32" s="49"/>
      <c r="G32" s="49"/>
      <c r="H32" s="49"/>
      <c r="I32" s="49"/>
      <c r="J32" s="49"/>
    </row>
    <row r="33" spans="1:10" ht="15" customHeight="1" thickBot="1">
      <c r="A33" s="54" t="s">
        <v>121</v>
      </c>
      <c r="B33" s="54">
        <v>887</v>
      </c>
      <c r="C33" s="54">
        <v>872</v>
      </c>
      <c r="E33" s="6"/>
      <c r="F33" s="6"/>
      <c r="G33" s="6"/>
      <c r="H33" s="6"/>
      <c r="I33" s="6"/>
      <c r="J33" s="6"/>
    </row>
    <row r="34" spans="1:10" ht="15" customHeight="1" thickTop="1">
      <c r="A34" s="7" t="s">
        <v>69</v>
      </c>
      <c r="B34" s="9" t="s">
        <v>91</v>
      </c>
      <c r="C34" s="9" t="s">
        <v>92</v>
      </c>
      <c r="D34" s="9" t="s">
        <v>58</v>
      </c>
      <c r="E34" s="9" t="s">
        <v>56</v>
      </c>
      <c r="F34" s="9" t="s">
        <v>50</v>
      </c>
      <c r="G34" s="9" t="s">
        <v>115</v>
      </c>
      <c r="H34" s="9" t="s">
        <v>59</v>
      </c>
      <c r="I34" s="9" t="s">
        <v>39</v>
      </c>
      <c r="J34" s="9" t="s">
        <v>29</v>
      </c>
    </row>
    <row r="35" spans="1:10" ht="15" customHeight="1" thickBot="1">
      <c r="A35" s="6" t="s">
        <v>25</v>
      </c>
      <c r="B35" s="17">
        <v>1088</v>
      </c>
      <c r="C35" s="17">
        <v>993</v>
      </c>
      <c r="D35" s="17">
        <v>1032</v>
      </c>
      <c r="E35" s="17">
        <v>1101</v>
      </c>
      <c r="F35" s="16">
        <v>4332</v>
      </c>
      <c r="G35" s="16">
        <v>4373</v>
      </c>
      <c r="H35" s="16">
        <v>4321</v>
      </c>
      <c r="I35" s="16">
        <v>4215</v>
      </c>
      <c r="J35" s="40">
        <v>16</v>
      </c>
    </row>
    <row r="36" spans="1:10" ht="15" customHeight="1" thickTop="1">
      <c r="A36" s="7" t="s">
        <v>70</v>
      </c>
      <c r="B36" s="9" t="s">
        <v>93</v>
      </c>
      <c r="C36" s="9" t="s">
        <v>94</v>
      </c>
      <c r="D36" s="9" t="s">
        <v>41</v>
      </c>
      <c r="E36" s="9" t="s">
        <v>60</v>
      </c>
      <c r="F36" s="22" t="s">
        <v>29</v>
      </c>
      <c r="G36" s="20"/>
      <c r="H36" s="20"/>
      <c r="I36" s="20"/>
      <c r="J36" s="20"/>
    </row>
    <row r="37" spans="1:10" ht="15" customHeight="1">
      <c r="A37" s="2" t="s">
        <v>24</v>
      </c>
      <c r="B37" s="38">
        <v>936</v>
      </c>
      <c r="C37" s="38">
        <v>1488</v>
      </c>
      <c r="D37" s="38">
        <v>1589</v>
      </c>
      <c r="E37" s="38">
        <v>1624</v>
      </c>
      <c r="F37" s="2">
        <v>12</v>
      </c>
      <c r="G37" s="2"/>
      <c r="H37" s="2"/>
      <c r="I37" s="2"/>
      <c r="J37" s="2"/>
    </row>
    <row r="38" spans="1:10" ht="15" customHeight="1">
      <c r="A38" s="2" t="s">
        <v>26</v>
      </c>
      <c r="B38" s="38">
        <v>858</v>
      </c>
      <c r="C38" s="38">
        <v>1313</v>
      </c>
      <c r="D38" s="38">
        <v>1350</v>
      </c>
      <c r="E38" s="38">
        <v>1502</v>
      </c>
      <c r="F38" s="2">
        <v>1</v>
      </c>
      <c r="G38" s="2"/>
      <c r="H38" s="2"/>
      <c r="I38" s="2"/>
      <c r="J38" s="2"/>
    </row>
    <row r="39" spans="1:10" ht="15" customHeight="1">
      <c r="A39" s="2" t="s">
        <v>27</v>
      </c>
      <c r="B39" s="38">
        <v>400</v>
      </c>
      <c r="C39" s="38">
        <v>538</v>
      </c>
      <c r="D39" s="38">
        <v>574</v>
      </c>
      <c r="E39" s="38">
        <v>667</v>
      </c>
      <c r="F39" s="2"/>
      <c r="G39" s="2"/>
      <c r="H39" s="2"/>
      <c r="I39" s="2"/>
      <c r="J39" s="2"/>
    </row>
    <row r="40" spans="1:10" ht="15" customHeight="1" thickBot="1">
      <c r="A40" s="13" t="s">
        <v>66</v>
      </c>
      <c r="B40" s="17">
        <f>SUM(B37:B39)</f>
        <v>2194</v>
      </c>
      <c r="C40" s="16">
        <f>SUM(C37:C39)</f>
        <v>3339</v>
      </c>
      <c r="D40" s="16">
        <f>SUM(D37:D39)</f>
        <v>3513</v>
      </c>
      <c r="E40" s="16">
        <f>SUM(E37:E39)</f>
        <v>3793</v>
      </c>
      <c r="F40" s="6">
        <f>SUM(F37:F39)</f>
        <v>13</v>
      </c>
      <c r="G40" s="6"/>
      <c r="H40" s="6"/>
      <c r="I40" s="6"/>
      <c r="J40" s="6"/>
    </row>
    <row r="41" spans="1:10" ht="15" customHeight="1" thickTop="1">
      <c r="A41" s="7" t="s">
        <v>71</v>
      </c>
      <c r="B41" s="9" t="s">
        <v>95</v>
      </c>
      <c r="C41" s="9" t="s">
        <v>63</v>
      </c>
      <c r="D41" s="9" t="s">
        <v>46</v>
      </c>
      <c r="E41" s="9" t="s">
        <v>96</v>
      </c>
      <c r="F41" s="9" t="s">
        <v>116</v>
      </c>
      <c r="G41" s="9" t="s">
        <v>117</v>
      </c>
      <c r="H41" s="9" t="s">
        <v>118</v>
      </c>
      <c r="I41" s="9" t="s">
        <v>52</v>
      </c>
      <c r="J41" s="9" t="s">
        <v>29</v>
      </c>
    </row>
    <row r="42" spans="1:10" ht="15" customHeight="1">
      <c r="A42" s="2" t="s">
        <v>1</v>
      </c>
      <c r="B42" s="35">
        <v>570</v>
      </c>
      <c r="C42" s="35">
        <v>535</v>
      </c>
      <c r="D42" s="35">
        <v>550</v>
      </c>
      <c r="E42" s="35">
        <v>569</v>
      </c>
      <c r="F42" s="38">
        <v>728</v>
      </c>
      <c r="G42" s="38">
        <v>666</v>
      </c>
      <c r="H42" s="38">
        <v>697</v>
      </c>
      <c r="I42" s="38">
        <v>681</v>
      </c>
      <c r="J42" s="2"/>
    </row>
    <row r="43" spans="1:10" ht="15" customHeight="1">
      <c r="A43" s="2" t="s">
        <v>8</v>
      </c>
      <c r="B43" s="35">
        <v>507</v>
      </c>
      <c r="C43" s="35">
        <v>426</v>
      </c>
      <c r="D43" s="35">
        <v>472</v>
      </c>
      <c r="E43" s="35">
        <v>432</v>
      </c>
      <c r="F43" s="38">
        <v>578</v>
      </c>
      <c r="G43" s="38">
        <v>539</v>
      </c>
      <c r="H43" s="38">
        <v>618</v>
      </c>
      <c r="I43" s="38">
        <v>588</v>
      </c>
      <c r="J43" s="2"/>
    </row>
    <row r="44" spans="1:10" ht="15" customHeight="1">
      <c r="A44" s="2" t="s">
        <v>9</v>
      </c>
      <c r="B44" s="35">
        <v>386</v>
      </c>
      <c r="C44" s="35">
        <v>343</v>
      </c>
      <c r="D44" s="35">
        <v>335</v>
      </c>
      <c r="E44" s="35">
        <v>338</v>
      </c>
      <c r="F44" s="38">
        <v>412</v>
      </c>
      <c r="G44" s="38">
        <v>377</v>
      </c>
      <c r="H44" s="38">
        <v>442</v>
      </c>
      <c r="I44" s="38">
        <v>398</v>
      </c>
      <c r="J44" s="2"/>
    </row>
    <row r="45" spans="1:10" ht="15" customHeight="1">
      <c r="A45" s="2" t="s">
        <v>10</v>
      </c>
      <c r="B45" s="35">
        <v>367</v>
      </c>
      <c r="C45" s="35">
        <v>347</v>
      </c>
      <c r="D45" s="35">
        <v>362</v>
      </c>
      <c r="E45" s="35">
        <v>350</v>
      </c>
      <c r="F45" s="38">
        <v>408</v>
      </c>
      <c r="G45" s="38">
        <v>377</v>
      </c>
      <c r="H45" s="38">
        <v>404</v>
      </c>
      <c r="I45" s="38">
        <v>408</v>
      </c>
      <c r="J45" s="2"/>
    </row>
    <row r="46" spans="1:10" ht="15" customHeight="1">
      <c r="A46" s="2" t="s">
        <v>11</v>
      </c>
      <c r="B46" s="35">
        <v>407</v>
      </c>
      <c r="C46" s="35">
        <v>338</v>
      </c>
      <c r="D46" s="35">
        <v>387</v>
      </c>
      <c r="E46" s="35">
        <v>351</v>
      </c>
      <c r="F46" s="38">
        <v>618</v>
      </c>
      <c r="G46" s="38">
        <v>569</v>
      </c>
      <c r="H46" s="38">
        <v>630</v>
      </c>
      <c r="I46" s="38">
        <v>612</v>
      </c>
      <c r="J46" s="2"/>
    </row>
    <row r="47" spans="1:10" ht="15" customHeight="1">
      <c r="A47" s="2" t="s">
        <v>12</v>
      </c>
      <c r="B47" s="35">
        <v>233</v>
      </c>
      <c r="C47" s="35">
        <v>201</v>
      </c>
      <c r="D47" s="35">
        <v>203</v>
      </c>
      <c r="E47" s="35">
        <v>205</v>
      </c>
      <c r="F47" s="38">
        <v>351</v>
      </c>
      <c r="G47" s="38">
        <v>332</v>
      </c>
      <c r="H47" s="38">
        <v>362</v>
      </c>
      <c r="I47" s="38">
        <v>356</v>
      </c>
      <c r="J47" s="2"/>
    </row>
    <row r="48" spans="1:10" ht="15" customHeight="1" thickBot="1">
      <c r="A48" s="13" t="s">
        <v>66</v>
      </c>
      <c r="B48" s="39">
        <f aca="true" t="shared" si="2" ref="B48:I48">SUM(B42:B47)</f>
        <v>2470</v>
      </c>
      <c r="C48" s="39">
        <f t="shared" si="2"/>
        <v>2190</v>
      </c>
      <c r="D48" s="39">
        <f t="shared" si="2"/>
        <v>2309</v>
      </c>
      <c r="E48" s="39">
        <f t="shared" si="2"/>
        <v>2245</v>
      </c>
      <c r="F48" s="16">
        <f t="shared" si="2"/>
        <v>3095</v>
      </c>
      <c r="G48" s="16">
        <f t="shared" si="2"/>
        <v>2860</v>
      </c>
      <c r="H48" s="16">
        <f t="shared" si="2"/>
        <v>3153</v>
      </c>
      <c r="I48" s="16">
        <f t="shared" si="2"/>
        <v>3043</v>
      </c>
      <c r="J48" s="6"/>
    </row>
    <row r="49" spans="1:10" ht="15" customHeight="1" thickTop="1">
      <c r="A49" s="7" t="s">
        <v>34</v>
      </c>
      <c r="B49" s="9" t="s">
        <v>119</v>
      </c>
      <c r="C49" s="9" t="s">
        <v>40</v>
      </c>
      <c r="D49" s="9" t="s">
        <v>29</v>
      </c>
      <c r="E49" s="12"/>
      <c r="F49" s="12"/>
      <c r="G49" s="20"/>
      <c r="H49" s="20"/>
      <c r="I49" s="20"/>
      <c r="J49" s="20"/>
    </row>
    <row r="50" spans="1:10" ht="15" customHeight="1" thickBot="1">
      <c r="A50" s="6" t="s">
        <v>20</v>
      </c>
      <c r="B50" s="6">
        <v>964</v>
      </c>
      <c r="C50" s="16">
        <v>1321</v>
      </c>
      <c r="D50" s="6">
        <v>3</v>
      </c>
      <c r="E50" s="6"/>
      <c r="F50" s="6"/>
      <c r="G50" s="6"/>
      <c r="H50" s="6"/>
      <c r="I50" s="6"/>
      <c r="J50" s="6"/>
    </row>
    <row r="51" spans="1:10" ht="15" customHeight="1" thickTop="1">
      <c r="A51" s="7" t="s">
        <v>35</v>
      </c>
      <c r="B51" s="9" t="s">
        <v>31</v>
      </c>
      <c r="C51" s="9" t="s">
        <v>29</v>
      </c>
      <c r="D51" s="9"/>
      <c r="E51" s="12"/>
      <c r="F51" s="20"/>
      <c r="G51" s="20"/>
      <c r="H51" s="20"/>
      <c r="I51" s="20"/>
      <c r="J51" s="20"/>
    </row>
    <row r="52" spans="1:10" ht="15" customHeight="1" thickBot="1">
      <c r="A52" s="6" t="s">
        <v>21</v>
      </c>
      <c r="B52" s="16">
        <v>1894</v>
      </c>
      <c r="C52" s="6">
        <v>16</v>
      </c>
      <c r="D52" s="6"/>
      <c r="E52" s="6"/>
      <c r="F52" s="6"/>
      <c r="G52" s="6"/>
      <c r="H52" s="6"/>
      <c r="I52" s="6"/>
      <c r="J52" s="6"/>
    </row>
    <row r="53" spans="1:10" ht="15" customHeight="1" thickTop="1">
      <c r="A53" s="7" t="s">
        <v>72</v>
      </c>
      <c r="B53" s="33" t="s">
        <v>97</v>
      </c>
      <c r="C53" s="9" t="s">
        <v>29</v>
      </c>
      <c r="D53" s="9"/>
      <c r="E53" s="12"/>
      <c r="F53" s="12"/>
      <c r="G53" s="20"/>
      <c r="H53" s="20"/>
      <c r="I53" s="20"/>
      <c r="J53" s="20"/>
    </row>
    <row r="54" spans="1:10" ht="15" customHeight="1" thickBot="1">
      <c r="A54" s="6" t="s">
        <v>22</v>
      </c>
      <c r="B54" s="16">
        <v>1791</v>
      </c>
      <c r="C54" s="6">
        <v>21</v>
      </c>
      <c r="D54" s="6"/>
      <c r="E54" s="6"/>
      <c r="F54" s="23"/>
      <c r="G54" s="6"/>
      <c r="H54" s="6"/>
      <c r="I54" s="6"/>
      <c r="J54" s="6"/>
    </row>
    <row r="55" spans="1:10" ht="15" customHeight="1" thickTop="1">
      <c r="A55" s="7" t="s">
        <v>73</v>
      </c>
      <c r="B55" s="9" t="s">
        <v>98</v>
      </c>
      <c r="C55" s="9" t="s">
        <v>99</v>
      </c>
      <c r="D55" s="9" t="s">
        <v>29</v>
      </c>
      <c r="E55" s="12"/>
      <c r="F55" s="12"/>
      <c r="G55" s="20"/>
      <c r="H55" s="20"/>
      <c r="I55" s="20"/>
      <c r="J55" s="20"/>
    </row>
    <row r="56" spans="1:10" ht="15" customHeight="1" thickBot="1">
      <c r="A56" s="6" t="s">
        <v>23</v>
      </c>
      <c r="B56" s="17">
        <v>1123</v>
      </c>
      <c r="C56" s="16">
        <v>1766</v>
      </c>
      <c r="D56" s="6">
        <v>2</v>
      </c>
      <c r="E56" s="6"/>
      <c r="F56" s="6"/>
      <c r="G56" s="6"/>
      <c r="H56" s="6"/>
      <c r="I56" s="6"/>
      <c r="J56" s="6"/>
    </row>
    <row r="57" spans="1:10" ht="15" customHeight="1" thickTop="1">
      <c r="A57" s="7" t="s">
        <v>74</v>
      </c>
      <c r="B57" s="9" t="s">
        <v>100</v>
      </c>
      <c r="C57" s="9" t="s">
        <v>29</v>
      </c>
      <c r="D57" s="9"/>
      <c r="E57" s="12"/>
      <c r="F57" s="20"/>
      <c r="G57" s="20"/>
      <c r="H57" s="20"/>
      <c r="I57" s="20"/>
      <c r="J57" s="20"/>
    </row>
    <row r="58" spans="1:10" ht="15" customHeight="1" thickBot="1">
      <c r="A58" s="6" t="s">
        <v>19</v>
      </c>
      <c r="B58" s="16">
        <v>1547</v>
      </c>
      <c r="C58" s="6">
        <v>24</v>
      </c>
      <c r="D58" s="6"/>
      <c r="E58" s="6"/>
      <c r="F58" s="6"/>
      <c r="G58" s="6"/>
      <c r="H58" s="6"/>
      <c r="I58" s="6"/>
      <c r="J58" s="6"/>
    </row>
    <row r="59" spans="1:10" ht="15" customHeight="1" thickTop="1">
      <c r="A59" s="7" t="s">
        <v>75</v>
      </c>
      <c r="B59" s="9" t="s">
        <v>42</v>
      </c>
      <c r="C59" s="9" t="s">
        <v>101</v>
      </c>
      <c r="D59" s="9" t="s">
        <v>29</v>
      </c>
      <c r="E59" s="12"/>
      <c r="F59" s="12"/>
      <c r="G59" s="12"/>
      <c r="H59" s="12"/>
      <c r="I59" s="12"/>
      <c r="J59" s="20"/>
    </row>
    <row r="60" spans="1:10" ht="15" customHeight="1">
      <c r="A60" s="2" t="s">
        <v>18</v>
      </c>
      <c r="B60" s="38">
        <v>2172</v>
      </c>
      <c r="C60" s="38">
        <v>2453</v>
      </c>
      <c r="D60" s="2"/>
      <c r="E60" s="2"/>
      <c r="F60" s="2"/>
      <c r="G60" s="2"/>
      <c r="H60" s="2"/>
      <c r="I60" s="2"/>
      <c r="J60" s="2"/>
    </row>
    <row r="61" spans="1:10" ht="15" customHeight="1">
      <c r="A61" s="2" t="s">
        <v>16</v>
      </c>
      <c r="B61" s="38">
        <v>529</v>
      </c>
      <c r="C61" s="38">
        <v>264</v>
      </c>
      <c r="D61" s="2"/>
      <c r="E61" s="2"/>
      <c r="F61" s="2"/>
      <c r="G61" s="2"/>
      <c r="H61" s="2"/>
      <c r="I61" s="2"/>
      <c r="J61" s="2"/>
    </row>
    <row r="62" spans="1:10" ht="15" customHeight="1">
      <c r="A62" s="2" t="s">
        <v>14</v>
      </c>
      <c r="B62" s="38">
        <v>969</v>
      </c>
      <c r="C62" s="38">
        <v>545</v>
      </c>
      <c r="D62" s="2">
        <v>2</v>
      </c>
      <c r="E62" s="2"/>
      <c r="F62" s="2"/>
      <c r="G62" s="2"/>
      <c r="H62" s="2"/>
      <c r="I62" s="2"/>
      <c r="J62" s="2"/>
    </row>
    <row r="63" spans="1:10" ht="15" customHeight="1">
      <c r="A63" s="2" t="s">
        <v>13</v>
      </c>
      <c r="B63" s="38">
        <v>1255</v>
      </c>
      <c r="C63" s="38">
        <v>1027</v>
      </c>
      <c r="D63" s="2"/>
      <c r="E63" s="2"/>
      <c r="F63" s="2"/>
      <c r="G63" s="2"/>
      <c r="H63" s="2"/>
      <c r="I63" s="2"/>
      <c r="J63" s="2"/>
    </row>
    <row r="64" spans="1:10" ht="15" customHeight="1" thickBot="1">
      <c r="A64" s="13" t="s">
        <v>66</v>
      </c>
      <c r="B64" s="16">
        <f>SUM(B60:B63)</f>
        <v>4925</v>
      </c>
      <c r="C64" s="17">
        <f>SUM(C60:C63)</f>
        <v>4289</v>
      </c>
      <c r="D64" s="6"/>
      <c r="E64" s="6"/>
      <c r="F64" s="13"/>
      <c r="G64" s="6"/>
      <c r="H64" s="13"/>
      <c r="I64" s="13"/>
      <c r="J64" s="6"/>
    </row>
    <row r="65" spans="1:10" ht="13.5" thickTop="1">
      <c r="A65" s="7" t="s">
        <v>76</v>
      </c>
      <c r="B65" s="9" t="s">
        <v>102</v>
      </c>
      <c r="C65" s="9" t="s">
        <v>64</v>
      </c>
      <c r="D65" s="9" t="s">
        <v>105</v>
      </c>
      <c r="E65" s="9" t="s">
        <v>106</v>
      </c>
      <c r="F65" s="9" t="s">
        <v>103</v>
      </c>
      <c r="G65" s="9" t="s">
        <v>104</v>
      </c>
      <c r="H65" s="9" t="s">
        <v>29</v>
      </c>
      <c r="I65" s="9"/>
      <c r="J65" s="9"/>
    </row>
    <row r="66" spans="1:10" ht="12.75">
      <c r="A66" s="2" t="s">
        <v>2</v>
      </c>
      <c r="B66" s="27">
        <v>1084</v>
      </c>
      <c r="C66" s="27">
        <v>1019</v>
      </c>
      <c r="D66" s="27">
        <v>1039</v>
      </c>
      <c r="E66" s="27">
        <v>1103</v>
      </c>
      <c r="F66" s="35">
        <v>1001</v>
      </c>
      <c r="G66" s="35">
        <v>971</v>
      </c>
      <c r="H66" s="35">
        <v>3</v>
      </c>
      <c r="I66" s="5"/>
      <c r="J66" s="5"/>
    </row>
    <row r="67" spans="1:10" ht="15" customHeight="1">
      <c r="A67" s="2" t="s">
        <v>3</v>
      </c>
      <c r="B67" s="28">
        <v>987</v>
      </c>
      <c r="C67" s="28">
        <v>987</v>
      </c>
      <c r="D67" s="28">
        <v>963</v>
      </c>
      <c r="E67" s="28">
        <v>1020</v>
      </c>
      <c r="F67" s="38">
        <v>921</v>
      </c>
      <c r="G67" s="38">
        <v>911</v>
      </c>
      <c r="H67" s="38">
        <v>4</v>
      </c>
      <c r="I67" s="2"/>
      <c r="J67" s="2"/>
    </row>
    <row r="68" spans="1:10" ht="15" customHeight="1">
      <c r="A68" s="2" t="s">
        <v>4</v>
      </c>
      <c r="B68" s="28">
        <v>1046</v>
      </c>
      <c r="C68" s="28">
        <v>1020</v>
      </c>
      <c r="D68" s="28">
        <v>1044</v>
      </c>
      <c r="E68" s="28">
        <v>850</v>
      </c>
      <c r="F68" s="38">
        <v>812</v>
      </c>
      <c r="G68" s="38">
        <v>765</v>
      </c>
      <c r="H68" s="38"/>
      <c r="I68" s="2"/>
      <c r="J68" s="2"/>
    </row>
    <row r="69" spans="1:10" ht="15" customHeight="1">
      <c r="A69" s="2" t="s">
        <v>5</v>
      </c>
      <c r="B69" s="28">
        <v>880</v>
      </c>
      <c r="C69" s="28">
        <v>869</v>
      </c>
      <c r="D69" s="28">
        <v>869</v>
      </c>
      <c r="E69" s="28">
        <v>923</v>
      </c>
      <c r="F69" s="38">
        <v>871</v>
      </c>
      <c r="G69" s="38">
        <v>872</v>
      </c>
      <c r="H69" s="38"/>
      <c r="I69" s="2"/>
      <c r="J69" s="2"/>
    </row>
    <row r="70" spans="1:10" ht="15" customHeight="1">
      <c r="A70" s="2" t="s">
        <v>6</v>
      </c>
      <c r="B70" s="28">
        <v>794</v>
      </c>
      <c r="C70" s="28">
        <v>744</v>
      </c>
      <c r="D70" s="28">
        <v>786</v>
      </c>
      <c r="E70" s="28">
        <v>864</v>
      </c>
      <c r="F70" s="38">
        <v>797</v>
      </c>
      <c r="G70" s="38">
        <v>779</v>
      </c>
      <c r="H70" s="38">
        <v>6</v>
      </c>
      <c r="I70" s="2"/>
      <c r="J70" s="2"/>
    </row>
    <row r="71" spans="1:10" ht="15" customHeight="1" thickBot="1">
      <c r="A71" s="13" t="s">
        <v>66</v>
      </c>
      <c r="B71" s="29">
        <f aca="true" t="shared" si="3" ref="B71:H71">SUM(B66:B70)</f>
        <v>4791</v>
      </c>
      <c r="C71" s="30">
        <f t="shared" si="3"/>
        <v>4639</v>
      </c>
      <c r="D71" s="29">
        <f t="shared" si="3"/>
        <v>4701</v>
      </c>
      <c r="E71" s="29">
        <f t="shared" si="3"/>
        <v>4760</v>
      </c>
      <c r="F71" s="17">
        <f t="shared" si="3"/>
        <v>4402</v>
      </c>
      <c r="G71" s="17">
        <f t="shared" si="3"/>
        <v>4298</v>
      </c>
      <c r="H71" s="17">
        <f t="shared" si="3"/>
        <v>13</v>
      </c>
      <c r="I71" s="6"/>
      <c r="J71" s="6"/>
    </row>
    <row r="72" spans="1:10" ht="13.5" thickTop="1">
      <c r="A72" s="7" t="s">
        <v>77</v>
      </c>
      <c r="B72" s="9" t="s">
        <v>57</v>
      </c>
      <c r="C72" s="9" t="s">
        <v>107</v>
      </c>
      <c r="D72" s="9" t="s">
        <v>29</v>
      </c>
      <c r="E72" s="12"/>
      <c r="F72" s="20"/>
      <c r="G72" s="20"/>
      <c r="H72" s="20"/>
      <c r="I72" s="20"/>
      <c r="J72" s="20"/>
    </row>
    <row r="73" spans="1:10" ht="12.75">
      <c r="A73" s="2" t="s">
        <v>24</v>
      </c>
      <c r="B73" s="27">
        <v>921</v>
      </c>
      <c r="C73" s="27">
        <v>1637</v>
      </c>
      <c r="D73" s="26">
        <v>1</v>
      </c>
      <c r="E73" s="5"/>
      <c r="F73" s="2"/>
      <c r="G73" s="2"/>
      <c r="H73" s="2"/>
      <c r="I73" s="2"/>
      <c r="J73" s="2"/>
    </row>
    <row r="74" spans="1:10" ht="12.75">
      <c r="A74" s="2" t="s">
        <v>25</v>
      </c>
      <c r="B74" s="27">
        <v>1146</v>
      </c>
      <c r="C74" s="27">
        <v>4499</v>
      </c>
      <c r="D74" s="26">
        <v>1</v>
      </c>
      <c r="E74" s="5"/>
      <c r="F74" s="2"/>
      <c r="G74" s="2"/>
      <c r="H74" s="2"/>
      <c r="I74" s="2"/>
      <c r="J74" s="2"/>
    </row>
    <row r="75" spans="1:10" ht="15" customHeight="1">
      <c r="A75" s="2" t="s">
        <v>26</v>
      </c>
      <c r="B75" s="41">
        <v>825</v>
      </c>
      <c r="C75" s="41">
        <v>1489</v>
      </c>
      <c r="D75" s="25">
        <v>1</v>
      </c>
      <c r="E75" s="2"/>
      <c r="F75" s="2"/>
      <c r="G75" s="2"/>
      <c r="H75" s="2"/>
      <c r="I75" s="2"/>
      <c r="J75" s="2"/>
    </row>
    <row r="76" spans="1:10" ht="15" customHeight="1">
      <c r="A76" s="2" t="s">
        <v>27</v>
      </c>
      <c r="B76" s="41">
        <v>391</v>
      </c>
      <c r="C76" s="41">
        <v>618</v>
      </c>
      <c r="D76" s="25"/>
      <c r="E76" s="2"/>
      <c r="F76" s="2"/>
      <c r="G76" s="2"/>
      <c r="H76" s="2"/>
      <c r="I76" s="2"/>
      <c r="J76" s="2"/>
    </row>
    <row r="77" spans="1:10" ht="15" customHeight="1" thickBot="1">
      <c r="A77" s="13" t="s">
        <v>66</v>
      </c>
      <c r="B77" s="34">
        <f>SUM(B73:B76)</f>
        <v>3283</v>
      </c>
      <c r="C77" s="42">
        <f>SUM(C73:C76)</f>
        <v>8243</v>
      </c>
      <c r="D77" s="32">
        <f>SUM(D73:D76)</f>
        <v>3</v>
      </c>
      <c r="E77" s="6"/>
      <c r="F77" s="6"/>
      <c r="G77" s="6"/>
      <c r="H77" s="6"/>
      <c r="I77" s="6"/>
      <c r="J77" s="6"/>
    </row>
    <row r="78" spans="1:10" ht="13.5" thickTop="1">
      <c r="A78" s="7" t="s">
        <v>78</v>
      </c>
      <c r="B78" s="9" t="s">
        <v>108</v>
      </c>
      <c r="C78" s="9" t="s">
        <v>109</v>
      </c>
      <c r="D78" s="9" t="s">
        <v>120</v>
      </c>
      <c r="E78" s="9" t="s">
        <v>110</v>
      </c>
      <c r="F78" s="9" t="s">
        <v>59</v>
      </c>
      <c r="G78" s="9" t="s">
        <v>45</v>
      </c>
      <c r="H78" s="9" t="s">
        <v>29</v>
      </c>
      <c r="I78" s="9"/>
      <c r="J78" s="20"/>
    </row>
    <row r="79" spans="1:10" ht="12.75">
      <c r="A79" s="2" t="s">
        <v>21</v>
      </c>
      <c r="B79" s="35">
        <v>479</v>
      </c>
      <c r="C79" s="35">
        <v>497</v>
      </c>
      <c r="D79" s="35">
        <v>529</v>
      </c>
      <c r="E79" s="35">
        <v>1709</v>
      </c>
      <c r="F79" s="38">
        <v>1552</v>
      </c>
      <c r="G79" s="38">
        <v>1607</v>
      </c>
      <c r="H79" s="2">
        <v>1</v>
      </c>
      <c r="I79" s="2"/>
      <c r="J79" s="2"/>
    </row>
    <row r="80" spans="1:10" ht="12.75">
      <c r="A80" s="2" t="s">
        <v>22</v>
      </c>
      <c r="B80" s="35">
        <v>554</v>
      </c>
      <c r="C80" s="35">
        <v>564</v>
      </c>
      <c r="D80" s="35">
        <v>560</v>
      </c>
      <c r="E80" s="35">
        <v>1628</v>
      </c>
      <c r="F80" s="38">
        <v>1506</v>
      </c>
      <c r="G80" s="38">
        <v>1555</v>
      </c>
      <c r="H80" s="2">
        <v>2</v>
      </c>
      <c r="I80" s="2"/>
      <c r="J80" s="2"/>
    </row>
    <row r="81" spans="1:10" ht="15" customHeight="1">
      <c r="A81" s="2" t="s">
        <v>23</v>
      </c>
      <c r="B81" s="43">
        <v>1012</v>
      </c>
      <c r="C81" s="43">
        <v>1024</v>
      </c>
      <c r="D81" s="43">
        <v>1049</v>
      </c>
      <c r="E81" s="38">
        <v>1729</v>
      </c>
      <c r="F81" s="38">
        <v>1584</v>
      </c>
      <c r="G81" s="38">
        <v>1616</v>
      </c>
      <c r="H81" s="2">
        <v>2</v>
      </c>
      <c r="I81" s="2"/>
      <c r="J81" s="2"/>
    </row>
    <row r="82" spans="1:10" ht="15" customHeight="1">
      <c r="A82" s="2" t="s">
        <v>19</v>
      </c>
      <c r="B82" s="41">
        <v>650</v>
      </c>
      <c r="C82" s="41">
        <v>681</v>
      </c>
      <c r="D82" s="41">
        <v>727</v>
      </c>
      <c r="E82" s="38">
        <v>1292</v>
      </c>
      <c r="F82" s="38">
        <v>1183</v>
      </c>
      <c r="G82" s="38">
        <v>1241</v>
      </c>
      <c r="H82" s="2">
        <v>1</v>
      </c>
      <c r="I82" s="2"/>
      <c r="J82" s="2"/>
    </row>
    <row r="83" spans="1:10" ht="15" customHeight="1">
      <c r="A83" s="2" t="s">
        <v>20</v>
      </c>
      <c r="B83" s="41">
        <v>831</v>
      </c>
      <c r="C83" s="41">
        <v>876</v>
      </c>
      <c r="D83" s="41">
        <v>888</v>
      </c>
      <c r="E83" s="38">
        <v>1316</v>
      </c>
      <c r="F83" s="38">
        <v>1151</v>
      </c>
      <c r="G83" s="38">
        <v>1222</v>
      </c>
      <c r="H83" s="2">
        <v>3</v>
      </c>
      <c r="I83" s="2"/>
      <c r="J83" s="2"/>
    </row>
    <row r="84" spans="1:10" ht="15" customHeight="1" thickBot="1">
      <c r="A84" s="13" t="s">
        <v>66</v>
      </c>
      <c r="B84" s="34">
        <f aca="true" t="shared" si="4" ref="B84:H84">SUM(B79:B83)</f>
        <v>3526</v>
      </c>
      <c r="C84" s="34">
        <f t="shared" si="4"/>
        <v>3642</v>
      </c>
      <c r="D84" s="34">
        <f t="shared" si="4"/>
        <v>3753</v>
      </c>
      <c r="E84" s="16">
        <f t="shared" si="4"/>
        <v>7674</v>
      </c>
      <c r="F84" s="16">
        <f t="shared" si="4"/>
        <v>6976</v>
      </c>
      <c r="G84" s="16">
        <f t="shared" si="4"/>
        <v>7241</v>
      </c>
      <c r="H84" s="6">
        <f t="shared" si="4"/>
        <v>9</v>
      </c>
      <c r="I84" s="6"/>
      <c r="J84" s="6"/>
    </row>
    <row r="85" spans="1:10" ht="13.5" thickTop="1">
      <c r="A85" s="24"/>
      <c r="B85" s="24"/>
      <c r="C85" s="24"/>
      <c r="D85" s="24"/>
      <c r="E85" s="24"/>
      <c r="F85" s="24"/>
      <c r="G85" s="24"/>
      <c r="H85" s="24"/>
      <c r="I85" s="24"/>
      <c r="J85" s="24"/>
    </row>
  </sheetData>
  <sheetProtection/>
  <mergeCells count="2">
    <mergeCell ref="A2:I2"/>
    <mergeCell ref="B1:H1"/>
  </mergeCells>
  <printOptions gridLines="1"/>
  <pageMargins left="0.25" right="0.25" top="0.25" bottom="0.25" header="0.5" footer="0.5"/>
  <pageSetup horizontalDpi="600" verticalDpi="600" orientation="landscape" r:id="rId2"/>
  <rowBreaks count="2" manualBreakCount="2">
    <brk id="35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2022-11-17T14:43:19Z</cp:lastPrinted>
  <dcterms:created xsi:type="dcterms:W3CDTF">2002-09-04T18:18:08Z</dcterms:created>
  <dcterms:modified xsi:type="dcterms:W3CDTF">2022-11-17T14:43:20Z</dcterms:modified>
  <cp:category/>
  <cp:version/>
  <cp:contentType/>
  <cp:contentStatus/>
</cp:coreProperties>
</file>