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808" activeTab="0"/>
  </bookViews>
  <sheets>
    <sheet name="rhillsrep" sheetId="1" r:id="rId1"/>
  </sheets>
  <definedNames>
    <definedName name="_xlnm.Print_Area" localSheetId="0">'rhillsrep'!$A$1:$I$198</definedName>
    <definedName name="_xlnm.Print_Titles" localSheetId="0">'rhillsrep'!$1:$2</definedName>
  </definedNames>
  <calcPr fullCalcOnLoad="1"/>
</workbook>
</file>

<file path=xl/sharedStrings.xml><?xml version="1.0" encoding="utf-8"?>
<sst xmlns="http://schemas.openxmlformats.org/spreadsheetml/2006/main" count="456" uniqueCount="341">
  <si>
    <t>Antrim</t>
  </si>
  <si>
    <t>Hancock</t>
  </si>
  <si>
    <t>Hillsborough</t>
  </si>
  <si>
    <t>Windsor</t>
  </si>
  <si>
    <t>Greenfield</t>
  </si>
  <si>
    <t>Francestown</t>
  </si>
  <si>
    <t>Deering</t>
  </si>
  <si>
    <t>Bennington</t>
  </si>
  <si>
    <t>Greenville</t>
  </si>
  <si>
    <t>New Ipswich</t>
  </si>
  <si>
    <t>Peterborough</t>
  </si>
  <si>
    <t>Sharon</t>
  </si>
  <si>
    <t>Wilton</t>
  </si>
  <si>
    <t>New Boston</t>
  </si>
  <si>
    <t>Mont Vernon</t>
  </si>
  <si>
    <t>Lyndeborough</t>
  </si>
  <si>
    <t>Brookline</t>
  </si>
  <si>
    <t>Hollis</t>
  </si>
  <si>
    <t>Mason</t>
  </si>
  <si>
    <t>Amherst</t>
  </si>
  <si>
    <t>Milford</t>
  </si>
  <si>
    <t>Goffstown</t>
  </si>
  <si>
    <t>Weare</t>
  </si>
  <si>
    <t>Manchester Ward 1</t>
  </si>
  <si>
    <t>Manchester Ward 12</t>
  </si>
  <si>
    <t>Manchester Ward 2</t>
  </si>
  <si>
    <t>Manchester Ward 10</t>
  </si>
  <si>
    <t>Manchester Ward 11</t>
  </si>
  <si>
    <t>Manchester Ward 5</t>
  </si>
  <si>
    <t>Manchester Ward 7</t>
  </si>
  <si>
    <t>Manchester Ward 6</t>
  </si>
  <si>
    <t>Manchester Ward 9</t>
  </si>
  <si>
    <t>Manchester Ward 8</t>
  </si>
  <si>
    <t>Bedford</t>
  </si>
  <si>
    <t>Litchfield</t>
  </si>
  <si>
    <t>Merrimack</t>
  </si>
  <si>
    <t>Nashua Ward 2</t>
  </si>
  <si>
    <t>Nashua Ward 3</t>
  </si>
  <si>
    <t>Nashua Ward 1</t>
  </si>
  <si>
    <t>Nashua Ward 4</t>
  </si>
  <si>
    <t>Nashua Ward 6</t>
  </si>
  <si>
    <t>Nashua Ward 5</t>
  </si>
  <si>
    <t>Nashua Ward 9</t>
  </si>
  <si>
    <t>Nashua Ward 7</t>
  </si>
  <si>
    <t>Nashua Ward 8</t>
  </si>
  <si>
    <t>Hudson</t>
  </si>
  <si>
    <t>Pelham</t>
  </si>
  <si>
    <t>District No. 18 (2)</t>
  </si>
  <si>
    <t>Scatter</t>
  </si>
  <si>
    <t>McCarthy, r</t>
  </si>
  <si>
    <t>Smith, d</t>
  </si>
  <si>
    <t>Sanborn, r</t>
  </si>
  <si>
    <t>Williams, d</t>
  </si>
  <si>
    <t>Long, d</t>
  </si>
  <si>
    <t>Gonzalez, r</t>
  </si>
  <si>
    <t>Notter, r</t>
  </si>
  <si>
    <t>Ulery, r</t>
  </si>
  <si>
    <t>Hogan, r</t>
  </si>
  <si>
    <t>Ohm, r</t>
  </si>
  <si>
    <t>Goley, d</t>
  </si>
  <si>
    <t>DiSilvestro, d</t>
  </si>
  <si>
    <t>Jeudy, d</t>
  </si>
  <si>
    <t>Baroody, d</t>
  </si>
  <si>
    <t>District No. 14 (2)</t>
  </si>
  <si>
    <t>District No. 15 (2)</t>
  </si>
  <si>
    <t>District No. 16 (2)</t>
  </si>
  <si>
    <t>District No 17 (2)</t>
  </si>
  <si>
    <t>District No. 19 (2)</t>
  </si>
  <si>
    <t>District No. 20 (2)</t>
  </si>
  <si>
    <t>District No. 24 (2)</t>
  </si>
  <si>
    <t>District No. 25 (2)</t>
  </si>
  <si>
    <t>District No. 26 (2)</t>
  </si>
  <si>
    <t>McGhee, d</t>
  </si>
  <si>
    <t>District No. 30 (3)</t>
  </si>
  <si>
    <t>Cote, d</t>
  </si>
  <si>
    <t>District No. 32 (3)</t>
  </si>
  <si>
    <t>District No. 34 (3)</t>
  </si>
  <si>
    <t>Harriott-Gathright, d</t>
  </si>
  <si>
    <t>Jack, d</t>
  </si>
  <si>
    <t>Beaulieu, d</t>
  </si>
  <si>
    <t xml:space="preserve"> </t>
  </si>
  <si>
    <t>Griffin, r</t>
  </si>
  <si>
    <t>Gould, r</t>
  </si>
  <si>
    <t>Lachance, r</t>
  </si>
  <si>
    <t>Manchester Ward 4</t>
  </si>
  <si>
    <t>Heath, d</t>
  </si>
  <si>
    <t>Freitas, d</t>
  </si>
  <si>
    <t>McLean, r</t>
  </si>
  <si>
    <t>Cornell, d</t>
  </si>
  <si>
    <t>Ferreira, r</t>
  </si>
  <si>
    <t>Mangipudi, d</t>
  </si>
  <si>
    <t>Kofalt, r</t>
  </si>
  <si>
    <t>Ammon, r</t>
  </si>
  <si>
    <t>Gagne, r</t>
  </si>
  <si>
    <t>Fedolfi, r</t>
  </si>
  <si>
    <t>Lanza, d</t>
  </si>
  <si>
    <t>Renfrew-Hebert, d</t>
  </si>
  <si>
    <t>McConville, r</t>
  </si>
  <si>
    <t>Lascelles, r</t>
  </si>
  <si>
    <t>Thornton, r</t>
  </si>
  <si>
    <t>Lewicke, r</t>
  </si>
  <si>
    <t>Scully, r</t>
  </si>
  <si>
    <t>Sofikitis, d</t>
  </si>
  <si>
    <t>Prout, r</t>
  </si>
  <si>
    <t>Renzullo, r</t>
  </si>
  <si>
    <t>Manchester Ward 3</t>
  </si>
  <si>
    <t>Erf, r</t>
  </si>
  <si>
    <t>Rombeau, d</t>
  </si>
  <si>
    <t>Seibert, d</t>
  </si>
  <si>
    <t>Bouchard, d</t>
  </si>
  <si>
    <t>Lemay, d</t>
  </si>
  <si>
    <t>Query, d</t>
  </si>
  <si>
    <t>Hamer, d</t>
  </si>
  <si>
    <t>Boehm, r</t>
  </si>
  <si>
    <t>Rung, d</t>
  </si>
  <si>
    <t>Murray, d</t>
  </si>
  <si>
    <t>Veilleux, d</t>
  </si>
  <si>
    <t>Petrigno, d</t>
  </si>
  <si>
    <t>Rater, d</t>
  </si>
  <si>
    <t>Lanzara, r</t>
  </si>
  <si>
    <t>Dutzy, d</t>
  </si>
  <si>
    <t>Vail, d</t>
  </si>
  <si>
    <t>Johnson, r</t>
  </si>
  <si>
    <t>Lothrop, r</t>
  </si>
  <si>
    <t>Nutting-Wong, d</t>
  </si>
  <si>
    <t>Pedersen, d</t>
  </si>
  <si>
    <t>Nutter-Upham, d</t>
  </si>
  <si>
    <t>Telerski, d</t>
  </si>
  <si>
    <t>Blue, d</t>
  </si>
  <si>
    <t>Hennessey, d</t>
  </si>
  <si>
    <t>Lynde, d</t>
  </si>
  <si>
    <t>Urrutia, d</t>
  </si>
  <si>
    <t>Chretien, d</t>
  </si>
  <si>
    <t>Moulton, d</t>
  </si>
  <si>
    <t>Cushman, r</t>
  </si>
  <si>
    <t>Post, r</t>
  </si>
  <si>
    <t>Alexander, r</t>
  </si>
  <si>
    <t>Albiston, r</t>
  </si>
  <si>
    <t>Gorski, r</t>
  </si>
  <si>
    <t>Schmitt, d</t>
  </si>
  <si>
    <t>Chase, r</t>
  </si>
  <si>
    <t>Hagala, r</t>
  </si>
  <si>
    <t>Infantine, r</t>
  </si>
  <si>
    <t>Cole, r</t>
  </si>
  <si>
    <t>Kliskey, r</t>
  </si>
  <si>
    <t>Whitlock, r</t>
  </si>
  <si>
    <t>Blasek, r</t>
  </si>
  <si>
    <t>Mayville, r</t>
  </si>
  <si>
    <t>Mooney, r</t>
  </si>
  <si>
    <t>Thomas, d</t>
  </si>
  <si>
    <t>Coughlin, r</t>
  </si>
  <si>
    <t>King, r</t>
  </si>
  <si>
    <t>Sheehan, r</t>
  </si>
  <si>
    <t>Salmon, d</t>
  </si>
  <si>
    <t>Lloyd, d</t>
  </si>
  <si>
    <t>Perez, d</t>
  </si>
  <si>
    <t>Maidment, r</t>
  </si>
  <si>
    <t>Pilcher, r</t>
  </si>
  <si>
    <t>Kelley, r</t>
  </si>
  <si>
    <t>Pauer, r</t>
  </si>
  <si>
    <t>Wheeler, d</t>
  </si>
  <si>
    <t>Homola, r</t>
  </si>
  <si>
    <t>Smith, r</t>
  </si>
  <si>
    <t>Schoneman, r</t>
  </si>
  <si>
    <t>Baumeister, r</t>
  </si>
  <si>
    <t>Laughton, d</t>
  </si>
  <si>
    <t>Booras, d</t>
  </si>
  <si>
    <t>Silva, r</t>
  </si>
  <si>
    <t>Katsos, d</t>
  </si>
  <si>
    <t>Wyatt, d</t>
  </si>
  <si>
    <t>Colcombe, r</t>
  </si>
  <si>
    <t>Creighton, r</t>
  </si>
  <si>
    <t>Ming, d</t>
  </si>
  <si>
    <t>Bradley, d</t>
  </si>
  <si>
    <t>Herbert, d</t>
  </si>
  <si>
    <t>Berry, r</t>
  </si>
  <si>
    <t>District No. 1 (4)</t>
  </si>
  <si>
    <t>District No. 2 (7)</t>
  </si>
  <si>
    <t>District No. 3 (3)</t>
  </si>
  <si>
    <t>District No.  4 (3)</t>
  </si>
  <si>
    <t>District No. 5 (3)</t>
  </si>
  <si>
    <t>District No. 6 (3)</t>
  </si>
  <si>
    <t>District No. 7 (3)</t>
  </si>
  <si>
    <t>District No. 8 (3)</t>
  </si>
  <si>
    <t>District No. 9 (3)</t>
  </si>
  <si>
    <t>District No. 10 (3)</t>
  </si>
  <si>
    <t>District No. 11 (3)</t>
  </si>
  <si>
    <t>District No. 12 (8)</t>
  </si>
  <si>
    <t>District No. 13 (6)</t>
  </si>
  <si>
    <t>District No. 21 (2)</t>
  </si>
  <si>
    <t>District No. 22 (2)</t>
  </si>
  <si>
    <t>District No. 23 (2)</t>
  </si>
  <si>
    <t>District No. 27 (1)</t>
  </si>
  <si>
    <t>Totals</t>
  </si>
  <si>
    <t>District No. 28 (2)</t>
  </si>
  <si>
    <t>District No. 29 (4)</t>
  </si>
  <si>
    <t>District No. 31 (1)</t>
  </si>
  <si>
    <t>District No. 33 (2)</t>
  </si>
  <si>
    <t>District No. 35 (2)</t>
  </si>
  <si>
    <t>District No. 36 (2)</t>
  </si>
  <si>
    <t>District No 41 (3) FL</t>
  </si>
  <si>
    <t>District No. 37 (1) FL</t>
  </si>
  <si>
    <t>District No. 38 (2) FL</t>
  </si>
  <si>
    <t>District No. 39 (2) FL</t>
  </si>
  <si>
    <t>District No. 40 (4) FL</t>
  </si>
  <si>
    <t>District No 42 (3)</t>
  </si>
  <si>
    <t>District No 43 (4)</t>
  </si>
  <si>
    <t>District No. 44 (2)</t>
  </si>
  <si>
    <t>District No. 45 (1) FL</t>
  </si>
  <si>
    <t>Abare, r</t>
  </si>
  <si>
    <t>Mannion, r</t>
  </si>
  <si>
    <t>Panek, r</t>
  </si>
  <si>
    <t>Tenczar, r</t>
  </si>
  <si>
    <t>Dadak, d</t>
  </si>
  <si>
    <t>Chapman, d</t>
  </si>
  <si>
    <t>Schneller, r</t>
  </si>
  <si>
    <t>Hynes, r</t>
  </si>
  <si>
    <t>Noble, r</t>
  </si>
  <si>
    <t>Fitzgerald, d</t>
  </si>
  <si>
    <t>Foxx, d</t>
  </si>
  <si>
    <t>Kerr, d</t>
  </si>
  <si>
    <t>Davis, d</t>
  </si>
  <si>
    <t>MacLean, r</t>
  </si>
  <si>
    <t>Ryan, d</t>
  </si>
  <si>
    <t>Dyer, r</t>
  </si>
  <si>
    <t>Devine, d</t>
  </si>
  <si>
    <t>Elberger, d</t>
  </si>
  <si>
    <t>Raymond, d</t>
  </si>
  <si>
    <t>Berube, r</t>
  </si>
  <si>
    <t>Canaway, r</t>
  </si>
  <si>
    <t>Spier, d</t>
  </si>
  <si>
    <t>Lewis, r</t>
  </si>
  <si>
    <t>Moriarty, r</t>
  </si>
  <si>
    <t>Gregg, d</t>
  </si>
  <si>
    <t>Juris, d</t>
  </si>
  <si>
    <t>Decatur, r</t>
  </si>
  <si>
    <t>Thibodeau, r</t>
  </si>
  <si>
    <t>Schmidt, r</t>
  </si>
  <si>
    <t>Dolan, d</t>
  </si>
  <si>
    <t>Cawthron, r</t>
  </si>
  <si>
    <t>Thoman, r</t>
  </si>
  <si>
    <t>Hart, r</t>
  </si>
  <si>
    <t>Powell, r</t>
  </si>
  <si>
    <t>Boyd, r</t>
  </si>
  <si>
    <t>McGough, r</t>
  </si>
  <si>
    <t>Stack, d</t>
  </si>
  <si>
    <t>LaRue, d</t>
  </si>
  <si>
    <t>Locke, d</t>
  </si>
  <si>
    <t>Manning, d</t>
  </si>
  <si>
    <t>Murphy, d</t>
  </si>
  <si>
    <t>Plante, d</t>
  </si>
  <si>
    <t>Kennedy, r</t>
  </si>
  <si>
    <t>Kenny, r</t>
  </si>
  <si>
    <t>Wherry, r</t>
  </si>
  <si>
    <t>Knowles, d</t>
  </si>
  <si>
    <t>Stanieich-Burke, d</t>
  </si>
  <si>
    <t>Bakshi, d</t>
  </si>
  <si>
    <t>Proulx, r</t>
  </si>
  <si>
    <t>Quiroga, d</t>
  </si>
  <si>
    <t>Mosley, d</t>
  </si>
  <si>
    <t>Hillhouse, d</t>
  </si>
  <si>
    <t>Davis, r</t>
  </si>
  <si>
    <t>Preece, d</t>
  </si>
  <si>
    <t>Grill, d</t>
  </si>
  <si>
    <t>Dupont, r</t>
  </si>
  <si>
    <t>Ping, r</t>
  </si>
  <si>
    <t>Gericke, r</t>
  </si>
  <si>
    <t>Leapley, d</t>
  </si>
  <si>
    <t>Mathieu, r</t>
  </si>
  <si>
    <t>Mattiello, r</t>
  </si>
  <si>
    <t>Forsing, d</t>
  </si>
  <si>
    <t>Reid, r</t>
  </si>
  <si>
    <t>Kane, d</t>
  </si>
  <si>
    <t>Politt, d</t>
  </si>
  <si>
    <t>Erikson, d</t>
  </si>
  <si>
    <t>Plett, r</t>
  </si>
  <si>
    <t>Pounds, r</t>
  </si>
  <si>
    <t>Seidel, r</t>
  </si>
  <si>
    <t>DeVetter, d</t>
  </si>
  <si>
    <t>McCarthy, d</t>
  </si>
  <si>
    <t>Koutroubas, d</t>
  </si>
  <si>
    <t>Manley, d</t>
  </si>
  <si>
    <t>Wallenstein, d</t>
  </si>
  <si>
    <t>Howard, d</t>
  </si>
  <si>
    <t>Sirois, r</t>
  </si>
  <si>
    <t>DeLoria, d</t>
  </si>
  <si>
    <t>Swanson, d</t>
  </si>
  <si>
    <t>Leishman, d</t>
  </si>
  <si>
    <t>Hodgkins, r</t>
  </si>
  <si>
    <t>O'Mara, Jr., r</t>
  </si>
  <si>
    <t>LeClerc, d</t>
  </si>
  <si>
    <t>Morton, d</t>
  </si>
  <si>
    <t>Barbour, r</t>
  </si>
  <si>
    <t>Facques, r</t>
  </si>
  <si>
    <t>Fraser, r</t>
  </si>
  <si>
    <t>Ford, d</t>
  </si>
  <si>
    <t>Mackenzie, d</t>
  </si>
  <si>
    <t>Tellez, d</t>
  </si>
  <si>
    <t>Backus, d</t>
  </si>
  <si>
    <t>Paquette, d</t>
  </si>
  <si>
    <t>Roach, d</t>
  </si>
  <si>
    <t>Broderick, r</t>
  </si>
  <si>
    <t>Lawrence, d</t>
  </si>
  <si>
    <t>Corcoran, r</t>
  </si>
  <si>
    <t>Trumble, d</t>
  </si>
  <si>
    <t>Johnson, d</t>
  </si>
  <si>
    <t>Skorupan, r</t>
  </si>
  <si>
    <t>State of New Hampshire - 2022  General Election</t>
  </si>
  <si>
    <t xml:space="preserve">State Representative - HILLSBOROUGH County </t>
  </si>
  <si>
    <t>Scattrer</t>
  </si>
  <si>
    <t>LaMarche, d</t>
  </si>
  <si>
    <t>Newman, S., d</t>
  </si>
  <si>
    <t>Newman, R., d</t>
  </si>
  <si>
    <t>O'Brien, Sr., d</t>
  </si>
  <si>
    <t>Healey, Barb, r</t>
  </si>
  <si>
    <t>Healey, Bob, r</t>
  </si>
  <si>
    <t>Sarwark, l</t>
  </si>
  <si>
    <t>Marston, r</t>
  </si>
  <si>
    <t>Garthwaite, T., r</t>
  </si>
  <si>
    <t>Garthwaite, D., r</t>
  </si>
  <si>
    <t>Fromuth, Gus, r</t>
  </si>
  <si>
    <t>Fromuth, A., r</t>
  </si>
  <si>
    <t>Paquette, r</t>
  </si>
  <si>
    <t>Staub, d</t>
  </si>
  <si>
    <t>Bouldin, d</t>
  </si>
  <si>
    <t>Adams, IV, r</t>
  </si>
  <si>
    <t>Temple</t>
  </si>
  <si>
    <t>Page, i</t>
  </si>
  <si>
    <t>Denehy, d</t>
  </si>
  <si>
    <t>Lekas, T., r</t>
  </si>
  <si>
    <t>Lekas, A., r</t>
  </si>
  <si>
    <t>Yaakov, r</t>
  </si>
  <si>
    <t>Brasill, r</t>
  </si>
  <si>
    <t>Wilhelm, d</t>
  </si>
  <si>
    <t>Mazur, r</t>
  </si>
  <si>
    <t>Levasseur, r</t>
  </si>
  <si>
    <t>Calabro, d</t>
  </si>
  <si>
    <t>Potvin, d</t>
  </si>
  <si>
    <t>Darby, d</t>
  </si>
  <si>
    <t>Recount</t>
  </si>
  <si>
    <t>Court ordered recount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</si>
</sst>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* #,##0.0_);_(* \(#,##0.0\);_(* &quot;-&quot;??_);_(@_)"/>
    <numFmt numFmtId="166" formatCode="_(* #,##0_);_(* \(#,##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52" fillId="0" borderId="0" xfId="0" applyFont="1" applyAlignment="1">
      <alignment/>
    </xf>
    <xf numFmtId="0" fontId="5" fillId="0" borderId="11" xfId="0" applyFont="1" applyBorder="1" applyAlignment="1">
      <alignment wrapText="1"/>
    </xf>
    <xf numFmtId="0" fontId="5" fillId="33" borderId="11" xfId="0" applyFont="1" applyFill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5" fillId="34" borderId="0" xfId="0" applyFont="1" applyFill="1" applyBorder="1" applyAlignment="1">
      <alignment wrapText="1"/>
    </xf>
    <xf numFmtId="0" fontId="52" fillId="34" borderId="0" xfId="0" applyFont="1" applyFill="1" applyBorder="1" applyAlignment="1">
      <alignment/>
    </xf>
    <xf numFmtId="0" fontId="4" fillId="34" borderId="0" xfId="0" applyFont="1" applyFill="1" applyBorder="1" applyAlignment="1">
      <alignment wrapText="1"/>
    </xf>
    <xf numFmtId="0" fontId="4" fillId="34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52" fillId="34" borderId="0" xfId="0" applyFont="1" applyFill="1" applyAlignment="1">
      <alignment/>
    </xf>
    <xf numFmtId="0" fontId="53" fillId="34" borderId="0" xfId="0" applyFont="1" applyFill="1" applyAlignment="1">
      <alignment horizontal="center"/>
    </xf>
    <xf numFmtId="0" fontId="54" fillId="34" borderId="0" xfId="0" applyFont="1" applyFill="1" applyAlignment="1">
      <alignment/>
    </xf>
    <xf numFmtId="0" fontId="5" fillId="34" borderId="12" xfId="0" applyFont="1" applyFill="1" applyBorder="1" applyAlignment="1">
      <alignment wrapText="1"/>
    </xf>
    <xf numFmtId="0" fontId="5" fillId="34" borderId="13" xfId="0" applyFont="1" applyFill="1" applyBorder="1" applyAlignment="1">
      <alignment wrapText="1"/>
    </xf>
    <xf numFmtId="0" fontId="55" fillId="34" borderId="0" xfId="0" applyFont="1" applyFill="1" applyAlignment="1">
      <alignment/>
    </xf>
    <xf numFmtId="0" fontId="54" fillId="0" borderId="10" xfId="0" applyFont="1" applyBorder="1" applyAlignment="1">
      <alignment/>
    </xf>
    <xf numFmtId="0" fontId="55" fillId="0" borderId="10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55" fillId="0" borderId="10" xfId="0" applyFont="1" applyBorder="1" applyAlignment="1">
      <alignment/>
    </xf>
    <xf numFmtId="0" fontId="5" fillId="34" borderId="10" xfId="0" applyFont="1" applyFill="1" applyBorder="1" applyAlignment="1">
      <alignment wrapText="1"/>
    </xf>
    <xf numFmtId="0" fontId="52" fillId="0" borderId="10" xfId="0" applyFont="1" applyBorder="1" applyAlignment="1">
      <alignment horizontal="center"/>
    </xf>
    <xf numFmtId="166" fontId="5" fillId="0" borderId="10" xfId="42" applyNumberFormat="1" applyFont="1" applyFill="1" applyBorder="1" applyAlignment="1">
      <alignment horizontal="right" wrapText="1"/>
    </xf>
    <xf numFmtId="166" fontId="7" fillId="0" borderId="10" xfId="42" applyNumberFormat="1" applyFont="1" applyBorder="1" applyAlignment="1">
      <alignment horizontal="right"/>
    </xf>
    <xf numFmtId="166" fontId="56" fillId="0" borderId="10" xfId="42" applyNumberFormat="1" applyFont="1" applyBorder="1" applyAlignment="1">
      <alignment horizontal="center"/>
    </xf>
    <xf numFmtId="166" fontId="7" fillId="0" borderId="10" xfId="42" applyNumberFormat="1" applyFont="1" applyBorder="1" applyAlignment="1">
      <alignment horizontal="center"/>
    </xf>
    <xf numFmtId="166" fontId="7" fillId="0" borderId="10" xfId="42" applyNumberFormat="1" applyFont="1" applyBorder="1" applyAlignment="1">
      <alignment horizontal="center" wrapText="1"/>
    </xf>
    <xf numFmtId="0" fontId="52" fillId="0" borderId="14" xfId="0" applyFont="1" applyBorder="1" applyAlignment="1">
      <alignment/>
    </xf>
    <xf numFmtId="0" fontId="54" fillId="0" borderId="15" xfId="0" applyFont="1" applyBorder="1" applyAlignment="1">
      <alignment/>
    </xf>
    <xf numFmtId="0" fontId="55" fillId="0" borderId="15" xfId="0" applyFont="1" applyBorder="1" applyAlignment="1">
      <alignment horizontal="center"/>
    </xf>
    <xf numFmtId="0" fontId="55" fillId="0" borderId="15" xfId="0" applyFont="1" applyBorder="1" applyAlignment="1">
      <alignment horizontal="center" wrapText="1"/>
    </xf>
    <xf numFmtId="0" fontId="55" fillId="0" borderId="15" xfId="0" applyFont="1" applyBorder="1" applyAlignment="1">
      <alignment/>
    </xf>
    <xf numFmtId="0" fontId="52" fillId="0" borderId="15" xfId="0" applyFont="1" applyBorder="1" applyAlignment="1">
      <alignment/>
    </xf>
    <xf numFmtId="0" fontId="54" fillId="0" borderId="14" xfId="0" applyFont="1" applyBorder="1" applyAlignment="1">
      <alignment/>
    </xf>
    <xf numFmtId="0" fontId="5" fillId="0" borderId="14" xfId="0" applyFont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4" fillId="34" borderId="10" xfId="0" applyFont="1" applyFill="1" applyBorder="1" applyAlignment="1">
      <alignment wrapText="1"/>
    </xf>
    <xf numFmtId="0" fontId="54" fillId="0" borderId="16" xfId="0" applyFont="1" applyBorder="1" applyAlignment="1">
      <alignment/>
    </xf>
    <xf numFmtId="0" fontId="55" fillId="0" borderId="16" xfId="0" applyFont="1" applyBorder="1" applyAlignment="1">
      <alignment horizontal="center"/>
    </xf>
    <xf numFmtId="0" fontId="7" fillId="0" borderId="16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2" fillId="0" borderId="17" xfId="0" applyFont="1" applyBorder="1" applyAlignment="1">
      <alignment/>
    </xf>
    <xf numFmtId="0" fontId="54" fillId="0" borderId="17" xfId="0" applyFont="1" applyBorder="1" applyAlignment="1">
      <alignment/>
    </xf>
    <xf numFmtId="166" fontId="54" fillId="0" borderId="17" xfId="42" applyNumberFormat="1" applyFont="1" applyBorder="1" applyAlignment="1">
      <alignment/>
    </xf>
    <xf numFmtId="166" fontId="52" fillId="0" borderId="17" xfId="42" applyNumberFormat="1" applyFont="1" applyBorder="1" applyAlignment="1">
      <alignment/>
    </xf>
    <xf numFmtId="0" fontId="52" fillId="34" borderId="14" xfId="0" applyFont="1" applyFill="1" applyBorder="1" applyAlignment="1">
      <alignment/>
    </xf>
    <xf numFmtId="0" fontId="53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wrapText="1"/>
    </xf>
    <xf numFmtId="0" fontId="6" fillId="0" borderId="15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wrapText="1"/>
    </xf>
    <xf numFmtId="166" fontId="54" fillId="0" borderId="14" xfId="42" applyNumberFormat="1" applyFont="1" applyBorder="1" applyAlignment="1">
      <alignment/>
    </xf>
    <xf numFmtId="166" fontId="52" fillId="0" borderId="14" xfId="42" applyNumberFormat="1" applyFont="1" applyBorder="1" applyAlignment="1">
      <alignment/>
    </xf>
    <xf numFmtId="0" fontId="7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5" fillId="0" borderId="14" xfId="0" applyFont="1" applyFill="1" applyBorder="1" applyAlignment="1">
      <alignment wrapText="1"/>
    </xf>
    <xf numFmtId="0" fontId="55" fillId="0" borderId="15" xfId="0" applyFont="1" applyFill="1" applyBorder="1" applyAlignment="1">
      <alignment horizontal="center"/>
    </xf>
    <xf numFmtId="0" fontId="55" fillId="0" borderId="15" xfId="0" applyFont="1" applyFill="1" applyBorder="1" applyAlignment="1">
      <alignment horizontal="center" wrapText="1"/>
    </xf>
    <xf numFmtId="0" fontId="53" fillId="0" borderId="15" xfId="0" applyFont="1" applyFill="1" applyBorder="1" applyAlignment="1">
      <alignment horizontal="center" wrapText="1"/>
    </xf>
    <xf numFmtId="0" fontId="53" fillId="0" borderId="15" xfId="0" applyFont="1" applyBorder="1" applyAlignment="1">
      <alignment/>
    </xf>
    <xf numFmtId="0" fontId="53" fillId="0" borderId="15" xfId="0" applyFont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5" xfId="0" applyFont="1" applyBorder="1" applyAlignment="1">
      <alignment wrapText="1"/>
    </xf>
    <xf numFmtId="0" fontId="6" fillId="0" borderId="15" xfId="0" applyFont="1" applyFill="1" applyBorder="1" applyAlignment="1">
      <alignment horizontal="center" wrapText="1"/>
    </xf>
    <xf numFmtId="166" fontId="6" fillId="0" borderId="14" xfId="42" applyNumberFormat="1" applyFont="1" applyBorder="1" applyAlignment="1">
      <alignment horizontal="right" wrapText="1"/>
    </xf>
    <xf numFmtId="166" fontId="56" fillId="0" borderId="14" xfId="42" applyNumberFormat="1" applyFont="1" applyBorder="1" applyAlignment="1">
      <alignment horizontal="center"/>
    </xf>
    <xf numFmtId="0" fontId="57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5" fillId="33" borderId="0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2" fillId="0" borderId="17" xfId="0" applyFont="1" applyBorder="1" applyAlignment="1">
      <alignment horizontal="right"/>
    </xf>
    <xf numFmtId="166" fontId="6" fillId="0" borderId="17" xfId="42" applyNumberFormat="1" applyFont="1" applyBorder="1" applyAlignment="1">
      <alignment horizontal="right"/>
    </xf>
    <xf numFmtId="166" fontId="6" fillId="0" borderId="17" xfId="42" applyNumberFormat="1" applyFont="1" applyBorder="1" applyAlignment="1">
      <alignment horizontal="right" wrapText="1"/>
    </xf>
    <xf numFmtId="166" fontId="56" fillId="0" borderId="17" xfId="42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166" fontId="54" fillId="0" borderId="10" xfId="42" applyNumberFormat="1" applyFont="1" applyBorder="1" applyAlignment="1">
      <alignment/>
    </xf>
    <xf numFmtId="166" fontId="54" fillId="0" borderId="10" xfId="42" applyNumberFormat="1" applyFont="1" applyBorder="1" applyAlignment="1">
      <alignment horizontal="center"/>
    </xf>
    <xf numFmtId="166" fontId="52" fillId="0" borderId="10" xfId="42" applyNumberFormat="1" applyFont="1" applyBorder="1" applyAlignment="1">
      <alignment horizontal="center"/>
    </xf>
    <xf numFmtId="166" fontId="4" fillId="0" borderId="10" xfId="42" applyNumberFormat="1" applyFont="1" applyFill="1" applyBorder="1" applyAlignment="1">
      <alignment wrapText="1"/>
    </xf>
    <xf numFmtId="166" fontId="5" fillId="0" borderId="10" xfId="42" applyNumberFormat="1" applyFont="1" applyFill="1" applyBorder="1" applyAlignment="1">
      <alignment wrapText="1"/>
    </xf>
    <xf numFmtId="166" fontId="52" fillId="0" borderId="10" xfId="42" applyNumberFormat="1" applyFont="1" applyBorder="1" applyAlignment="1">
      <alignment/>
    </xf>
    <xf numFmtId="166" fontId="5" fillId="0" borderId="10" xfId="42" applyNumberFormat="1" applyFont="1" applyBorder="1" applyAlignment="1">
      <alignment/>
    </xf>
    <xf numFmtId="166" fontId="5" fillId="0" borderId="10" xfId="42" applyNumberFormat="1" applyFont="1" applyFill="1" applyBorder="1" applyAlignment="1">
      <alignment/>
    </xf>
    <xf numFmtId="0" fontId="7" fillId="0" borderId="14" xfId="0" applyFont="1" applyBorder="1" applyAlignment="1">
      <alignment/>
    </xf>
    <xf numFmtId="0" fontId="6" fillId="0" borderId="10" xfId="0" applyFont="1" applyBorder="1" applyAlignment="1">
      <alignment/>
    </xf>
    <xf numFmtId="166" fontId="6" fillId="0" borderId="10" xfId="42" applyNumberFormat="1" applyFont="1" applyBorder="1" applyAlignment="1">
      <alignment wrapText="1"/>
    </xf>
    <xf numFmtId="166" fontId="6" fillId="0" borderId="10" xfId="42" applyNumberFormat="1" applyFont="1" applyBorder="1" applyAlignment="1">
      <alignment/>
    </xf>
    <xf numFmtId="0" fontId="6" fillId="0" borderId="10" xfId="0" applyFont="1" applyFill="1" applyBorder="1" applyAlignment="1">
      <alignment wrapText="1"/>
    </xf>
    <xf numFmtId="0" fontId="52" fillId="0" borderId="10" xfId="0" applyFont="1" applyBorder="1" applyAlignment="1">
      <alignment/>
    </xf>
    <xf numFmtId="166" fontId="6" fillId="0" borderId="10" xfId="0" applyNumberFormat="1" applyFont="1" applyFill="1" applyBorder="1" applyAlignment="1">
      <alignment wrapText="1"/>
    </xf>
    <xf numFmtId="0" fontId="6" fillId="0" borderId="14" xfId="0" applyFont="1" applyBorder="1" applyAlignment="1">
      <alignment/>
    </xf>
    <xf numFmtId="166" fontId="7" fillId="0" borderId="14" xfId="0" applyNumberFormat="1" applyFont="1" applyBorder="1" applyAlignment="1">
      <alignment/>
    </xf>
    <xf numFmtId="166" fontId="6" fillId="0" borderId="14" xfId="0" applyNumberFormat="1" applyFont="1" applyBorder="1" applyAlignment="1">
      <alignment/>
    </xf>
    <xf numFmtId="0" fontId="6" fillId="0" borderId="14" xfId="0" applyFont="1" applyFill="1" applyBorder="1" applyAlignment="1">
      <alignment/>
    </xf>
    <xf numFmtId="0" fontId="52" fillId="0" borderId="14" xfId="0" applyFont="1" applyBorder="1" applyAlignment="1">
      <alignment/>
    </xf>
    <xf numFmtId="0" fontId="58" fillId="0" borderId="15" xfId="0" applyFont="1" applyBorder="1" applyAlignment="1">
      <alignment horizontal="center"/>
    </xf>
    <xf numFmtId="0" fontId="59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55" fillId="0" borderId="15" xfId="0" applyFont="1" applyBorder="1" applyAlignment="1">
      <alignment vertical="center"/>
    </xf>
    <xf numFmtId="0" fontId="7" fillId="0" borderId="18" xfId="0" applyFont="1" applyBorder="1" applyAlignment="1">
      <alignment wrapText="1"/>
    </xf>
    <xf numFmtId="0" fontId="53" fillId="0" borderId="10" xfId="0" applyFont="1" applyBorder="1" applyAlignment="1">
      <alignment horizontal="center"/>
    </xf>
    <xf numFmtId="166" fontId="5" fillId="0" borderId="10" xfId="42" applyNumberFormat="1" applyFont="1" applyBorder="1" applyAlignment="1">
      <alignment horizontal="right"/>
    </xf>
    <xf numFmtId="166" fontId="5" fillId="0" borderId="10" xfId="42" applyNumberFormat="1" applyFont="1" applyBorder="1" applyAlignment="1">
      <alignment horizontal="center"/>
    </xf>
    <xf numFmtId="166" fontId="5" fillId="0" borderId="14" xfId="42" applyNumberFormat="1" applyFont="1" applyBorder="1" applyAlignment="1">
      <alignment wrapText="1"/>
    </xf>
    <xf numFmtId="166" fontId="5" fillId="0" borderId="17" xfId="42" applyNumberFormat="1" applyFont="1" applyBorder="1" applyAlignment="1">
      <alignment wrapText="1"/>
    </xf>
    <xf numFmtId="166" fontId="6" fillId="0" borderId="14" xfId="42" applyNumberFormat="1" applyFont="1" applyFill="1" applyBorder="1" applyAlignment="1">
      <alignment wrapText="1"/>
    </xf>
    <xf numFmtId="166" fontId="6" fillId="0" borderId="14" xfId="42" applyNumberFormat="1" applyFont="1" applyBorder="1" applyAlignment="1">
      <alignment/>
    </xf>
    <xf numFmtId="166" fontId="6" fillId="0" borderId="14" xfId="0" applyNumberFormat="1" applyFont="1" applyBorder="1" applyAlignment="1">
      <alignment wrapText="1"/>
    </xf>
    <xf numFmtId="0" fontId="54" fillId="0" borderId="10" xfId="0" applyFont="1" applyBorder="1" applyAlignment="1">
      <alignment horizontal="center"/>
    </xf>
    <xf numFmtId="166" fontId="7" fillId="0" borderId="14" xfId="42" applyNumberFormat="1" applyFont="1" applyBorder="1" applyAlignment="1">
      <alignment horizontal="right"/>
    </xf>
    <xf numFmtId="166" fontId="6" fillId="0" borderId="10" xfId="42" applyNumberFormat="1" applyFont="1" applyBorder="1" applyAlignment="1">
      <alignment horizontal="right" wrapText="1"/>
    </xf>
    <xf numFmtId="166" fontId="5" fillId="0" borderId="10" xfId="42" applyNumberFormat="1" applyFont="1" applyBorder="1" applyAlignment="1">
      <alignment horizontal="right" wrapText="1"/>
    </xf>
    <xf numFmtId="166" fontId="52" fillId="0" borderId="10" xfId="42" applyNumberFormat="1" applyFont="1" applyBorder="1" applyAlignment="1">
      <alignment horizontal="right" wrapText="1"/>
    </xf>
    <xf numFmtId="166" fontId="5" fillId="0" borderId="14" xfId="42" applyNumberFormat="1" applyFont="1" applyBorder="1" applyAlignment="1">
      <alignment/>
    </xf>
    <xf numFmtId="166" fontId="54" fillId="0" borderId="10" xfId="42" applyNumberFormat="1" applyFont="1" applyBorder="1" applyAlignment="1">
      <alignment horizontal="right" wrapText="1"/>
    </xf>
    <xf numFmtId="0" fontId="59" fillId="0" borderId="17" xfId="0" applyFont="1" applyBorder="1" applyAlignment="1">
      <alignment/>
    </xf>
    <xf numFmtId="0" fontId="59" fillId="34" borderId="0" xfId="0" applyFont="1" applyFill="1" applyAlignment="1">
      <alignment/>
    </xf>
    <xf numFmtId="0" fontId="59" fillId="34" borderId="0" xfId="0" applyFont="1" applyFill="1" applyBorder="1" applyAlignment="1">
      <alignment/>
    </xf>
    <xf numFmtId="0" fontId="59" fillId="34" borderId="0" xfId="0" applyFont="1" applyFill="1" applyBorder="1" applyAlignment="1">
      <alignment wrapText="1"/>
    </xf>
    <xf numFmtId="0" fontId="59" fillId="33" borderId="11" xfId="0" applyFont="1" applyFill="1" applyBorder="1" applyAlignment="1">
      <alignment wrapText="1"/>
    </xf>
    <xf numFmtId="0" fontId="59" fillId="33" borderId="10" xfId="0" applyFont="1" applyFill="1" applyBorder="1" applyAlignment="1">
      <alignment wrapText="1"/>
    </xf>
    <xf numFmtId="166" fontId="57" fillId="0" borderId="10" xfId="42" applyNumberFormat="1" applyFont="1" applyFill="1" applyBorder="1" applyAlignment="1">
      <alignment wrapText="1"/>
    </xf>
    <xf numFmtId="166" fontId="59" fillId="0" borderId="10" xfId="42" applyNumberFormat="1" applyFont="1" applyFill="1" applyBorder="1" applyAlignment="1">
      <alignment wrapText="1"/>
    </xf>
    <xf numFmtId="166" fontId="4" fillId="0" borderId="14" xfId="42" applyNumberFormat="1" applyFont="1" applyFill="1" applyBorder="1" applyAlignment="1">
      <alignment wrapText="1"/>
    </xf>
    <xf numFmtId="166" fontId="5" fillId="0" borderId="14" xfId="42" applyNumberFormat="1" applyFont="1" applyFill="1" applyBorder="1" applyAlignment="1">
      <alignment wrapText="1"/>
    </xf>
    <xf numFmtId="166" fontId="57" fillId="0" borderId="17" xfId="42" applyNumberFormat="1" applyFont="1" applyFill="1" applyBorder="1" applyAlignment="1">
      <alignment wrapText="1"/>
    </xf>
    <xf numFmtId="166" fontId="59" fillId="0" borderId="17" xfId="42" applyNumberFormat="1" applyFont="1" applyFill="1" applyBorder="1" applyAlignment="1">
      <alignment wrapText="1"/>
    </xf>
    <xf numFmtId="0" fontId="7" fillId="0" borderId="17" xfId="0" applyFont="1" applyBorder="1" applyAlignment="1">
      <alignment/>
    </xf>
    <xf numFmtId="166" fontId="7" fillId="0" borderId="17" xfId="0" applyNumberFormat="1" applyFont="1" applyBorder="1" applyAlignment="1">
      <alignment/>
    </xf>
    <xf numFmtId="166" fontId="6" fillId="0" borderId="17" xfId="0" applyNumberFormat="1" applyFont="1" applyBorder="1" applyAlignment="1">
      <alignment wrapText="1"/>
    </xf>
    <xf numFmtId="0" fontId="6" fillId="0" borderId="17" xfId="0" applyFont="1" applyBorder="1" applyAlignment="1">
      <alignment/>
    </xf>
    <xf numFmtId="0" fontId="6" fillId="0" borderId="17" xfId="0" applyFont="1" applyFill="1" applyBorder="1" applyAlignment="1">
      <alignment/>
    </xf>
    <xf numFmtId="0" fontId="52" fillId="0" borderId="17" xfId="0" applyFont="1" applyBorder="1" applyAlignment="1">
      <alignment/>
    </xf>
    <xf numFmtId="166" fontId="56" fillId="0" borderId="10" xfId="42" applyNumberFormat="1" applyFont="1" applyBorder="1" applyAlignment="1">
      <alignment/>
    </xf>
    <xf numFmtId="166" fontId="58" fillId="0" borderId="14" xfId="42" applyNumberFormat="1" applyFont="1" applyBorder="1" applyAlignment="1">
      <alignment/>
    </xf>
    <xf numFmtId="166" fontId="56" fillId="0" borderId="10" xfId="42" applyNumberFormat="1" applyFont="1" applyBorder="1" applyAlignment="1">
      <alignment wrapText="1"/>
    </xf>
    <xf numFmtId="166" fontId="58" fillId="0" borderId="14" xfId="0" applyNumberFormat="1" applyFont="1" applyBorder="1" applyAlignment="1">
      <alignment/>
    </xf>
    <xf numFmtId="166" fontId="59" fillId="0" borderId="10" xfId="42" applyNumberFormat="1" applyFont="1" applyBorder="1" applyAlignment="1">
      <alignment wrapText="1"/>
    </xf>
    <xf numFmtId="166" fontId="56" fillId="0" borderId="14" xfId="0" applyNumberFormat="1" applyFont="1" applyBorder="1" applyAlignment="1">
      <alignment wrapText="1"/>
    </xf>
    <xf numFmtId="166" fontId="56" fillId="0" borderId="14" xfId="42" applyNumberFormat="1" applyFont="1" applyBorder="1" applyAlignment="1">
      <alignment/>
    </xf>
    <xf numFmtId="166" fontId="56" fillId="0" borderId="17" xfId="0" applyNumberFormat="1" applyFont="1" applyBorder="1" applyAlignment="1">
      <alignment wrapText="1"/>
    </xf>
    <xf numFmtId="166" fontId="57" fillId="0" borderId="10" xfId="42" applyNumberFormat="1" applyFont="1" applyBorder="1" applyAlignment="1">
      <alignment wrapText="1"/>
    </xf>
    <xf numFmtId="166" fontId="59" fillId="0" borderId="17" xfId="42" applyNumberFormat="1" applyFont="1" applyBorder="1" applyAlignment="1">
      <alignment/>
    </xf>
    <xf numFmtId="166" fontId="57" fillId="0" borderId="17" xfId="42" applyNumberFormat="1" applyFont="1" applyBorder="1" applyAlignment="1">
      <alignment/>
    </xf>
    <xf numFmtId="166" fontId="52" fillId="34" borderId="14" xfId="42" applyNumberFormat="1" applyFont="1" applyFill="1" applyBorder="1" applyAlignment="1">
      <alignment/>
    </xf>
    <xf numFmtId="166" fontId="54" fillId="34" borderId="14" xfId="42" applyNumberFormat="1" applyFont="1" applyFill="1" applyBorder="1" applyAlignment="1">
      <alignment/>
    </xf>
    <xf numFmtId="166" fontId="54" fillId="34" borderId="14" xfId="42" applyNumberFormat="1" applyFont="1" applyFill="1" applyBorder="1" applyAlignment="1">
      <alignment horizontal="center" vertical="center"/>
    </xf>
    <xf numFmtId="166" fontId="4" fillId="0" borderId="14" xfId="42" applyNumberFormat="1" applyFont="1" applyBorder="1" applyAlignment="1">
      <alignment/>
    </xf>
    <xf numFmtId="166" fontId="5" fillId="0" borderId="10" xfId="42" applyNumberFormat="1" applyFont="1" applyFill="1" applyBorder="1" applyAlignment="1">
      <alignment horizontal="center" wrapText="1"/>
    </xf>
    <xf numFmtId="166" fontId="5" fillId="0" borderId="10" xfId="42" applyNumberFormat="1" applyFont="1" applyBorder="1" applyAlignment="1">
      <alignment horizontal="center" wrapText="1"/>
    </xf>
    <xf numFmtId="166" fontId="6" fillId="0" borderId="14" xfId="42" applyNumberFormat="1" applyFont="1" applyFill="1" applyBorder="1" applyAlignment="1">
      <alignment horizontal="center" wrapText="1"/>
    </xf>
    <xf numFmtId="166" fontId="7" fillId="0" borderId="14" xfId="42" applyNumberFormat="1" applyFont="1" applyBorder="1" applyAlignment="1">
      <alignment horizontal="center"/>
    </xf>
    <xf numFmtId="166" fontId="7" fillId="0" borderId="14" xfId="42" applyNumberFormat="1" applyFont="1" applyFill="1" applyBorder="1" applyAlignment="1">
      <alignment horizontal="center" wrapText="1"/>
    </xf>
    <xf numFmtId="166" fontId="54" fillId="0" borderId="10" xfId="42" applyNumberFormat="1" applyFont="1" applyBorder="1" applyAlignment="1">
      <alignment horizontal="right"/>
    </xf>
    <xf numFmtId="166" fontId="52" fillId="0" borderId="10" xfId="42" applyNumberFormat="1" applyFont="1" applyBorder="1" applyAlignment="1">
      <alignment horizontal="right"/>
    </xf>
    <xf numFmtId="166" fontId="54" fillId="0" borderId="14" xfId="42" applyNumberFormat="1" applyFont="1" applyBorder="1" applyAlignment="1">
      <alignment horizontal="right"/>
    </xf>
    <xf numFmtId="166" fontId="52" fillId="0" borderId="14" xfId="42" applyNumberFormat="1" applyFont="1" applyBorder="1" applyAlignment="1">
      <alignment horizontal="right"/>
    </xf>
    <xf numFmtId="0" fontId="59" fillId="0" borderId="15" xfId="0" applyFont="1" applyBorder="1" applyAlignment="1">
      <alignment wrapText="1"/>
    </xf>
    <xf numFmtId="166" fontId="59" fillId="0" borderId="10" xfId="42" applyNumberFormat="1" applyFont="1" applyBorder="1" applyAlignment="1">
      <alignment/>
    </xf>
    <xf numFmtId="166" fontId="57" fillId="0" borderId="14" xfId="42" applyNumberFormat="1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37" fontId="53" fillId="0" borderId="10" xfId="42" applyNumberFormat="1" applyFont="1" applyFill="1" applyBorder="1" applyAlignment="1">
      <alignment horizontal="center"/>
    </xf>
    <xf numFmtId="37" fontId="55" fillId="0" borderId="10" xfId="42" applyNumberFormat="1" applyFont="1" applyFill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3 2" xfId="61"/>
    <cellStyle name="Normal 2 4" xfId="62"/>
    <cellStyle name="Normal 3" xfId="63"/>
    <cellStyle name="Normal 3 2" xfId="64"/>
    <cellStyle name="Normal 4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27</xdr:row>
      <xdr:rowOff>0</xdr:rowOff>
    </xdr:from>
    <xdr:to>
      <xdr:col>0</xdr:col>
      <xdr:colOff>885825</xdr:colOff>
      <xdr:row>27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7625" y="489585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161925</xdr:rowOff>
    </xdr:from>
    <xdr:to>
      <xdr:col>0</xdr:col>
      <xdr:colOff>885825</xdr:colOff>
      <xdr:row>96</xdr:row>
      <xdr:rowOff>161925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47625" y="175164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97</xdr:row>
      <xdr:rowOff>0</xdr:rowOff>
    </xdr:from>
    <xdr:to>
      <xdr:col>0</xdr:col>
      <xdr:colOff>885825</xdr:colOff>
      <xdr:row>97</xdr:row>
      <xdr:rowOff>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47625" y="1752600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97</xdr:row>
      <xdr:rowOff>0</xdr:rowOff>
    </xdr:from>
    <xdr:to>
      <xdr:col>0</xdr:col>
      <xdr:colOff>885825</xdr:colOff>
      <xdr:row>97</xdr:row>
      <xdr:rowOff>0</xdr:rowOff>
    </xdr:to>
    <xdr:sp>
      <xdr:nvSpPr>
        <xdr:cNvPr id="4" name="Text Box 16"/>
        <xdr:cNvSpPr txBox="1">
          <a:spLocks noChangeArrowheads="1"/>
        </xdr:cNvSpPr>
      </xdr:nvSpPr>
      <xdr:spPr>
        <a:xfrm>
          <a:off x="47625" y="1752600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27</xdr:row>
      <xdr:rowOff>0</xdr:rowOff>
    </xdr:from>
    <xdr:to>
      <xdr:col>0</xdr:col>
      <xdr:colOff>885825</xdr:colOff>
      <xdr:row>27</xdr:row>
      <xdr:rowOff>0</xdr:rowOff>
    </xdr:to>
    <xdr:sp>
      <xdr:nvSpPr>
        <xdr:cNvPr id="5" name="Text Box 18"/>
        <xdr:cNvSpPr txBox="1">
          <a:spLocks noChangeArrowheads="1"/>
        </xdr:cNvSpPr>
      </xdr:nvSpPr>
      <xdr:spPr>
        <a:xfrm>
          <a:off x="47625" y="489585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161925</xdr:rowOff>
    </xdr:from>
    <xdr:to>
      <xdr:col>0</xdr:col>
      <xdr:colOff>885825</xdr:colOff>
      <xdr:row>96</xdr:row>
      <xdr:rowOff>161925</xdr:rowOff>
    </xdr:to>
    <xdr:sp>
      <xdr:nvSpPr>
        <xdr:cNvPr id="6" name="Text Box 19"/>
        <xdr:cNvSpPr txBox="1">
          <a:spLocks noChangeArrowheads="1"/>
        </xdr:cNvSpPr>
      </xdr:nvSpPr>
      <xdr:spPr>
        <a:xfrm>
          <a:off x="47625" y="175164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97</xdr:row>
      <xdr:rowOff>0</xdr:rowOff>
    </xdr:from>
    <xdr:to>
      <xdr:col>0</xdr:col>
      <xdr:colOff>885825</xdr:colOff>
      <xdr:row>97</xdr:row>
      <xdr:rowOff>0</xdr:rowOff>
    </xdr:to>
    <xdr:sp>
      <xdr:nvSpPr>
        <xdr:cNvPr id="7" name="Text Box 22"/>
        <xdr:cNvSpPr txBox="1">
          <a:spLocks noChangeArrowheads="1"/>
        </xdr:cNvSpPr>
      </xdr:nvSpPr>
      <xdr:spPr>
        <a:xfrm>
          <a:off x="47625" y="1752600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97</xdr:row>
      <xdr:rowOff>0</xdr:rowOff>
    </xdr:from>
    <xdr:to>
      <xdr:col>0</xdr:col>
      <xdr:colOff>885825</xdr:colOff>
      <xdr:row>97</xdr:row>
      <xdr:rowOff>0</xdr:rowOff>
    </xdr:to>
    <xdr:sp>
      <xdr:nvSpPr>
        <xdr:cNvPr id="8" name="Text Box 23"/>
        <xdr:cNvSpPr txBox="1">
          <a:spLocks noChangeArrowheads="1"/>
        </xdr:cNvSpPr>
      </xdr:nvSpPr>
      <xdr:spPr>
        <a:xfrm>
          <a:off x="47625" y="1752600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36</xdr:row>
      <xdr:rowOff>9525</xdr:rowOff>
    </xdr:from>
    <xdr:to>
      <xdr:col>0</xdr:col>
      <xdr:colOff>885825</xdr:colOff>
      <xdr:row>36</xdr:row>
      <xdr:rowOff>9525</xdr:rowOff>
    </xdr:to>
    <xdr:sp>
      <xdr:nvSpPr>
        <xdr:cNvPr id="9" name="Text Box 2532"/>
        <xdr:cNvSpPr txBox="1">
          <a:spLocks noChangeArrowheads="1"/>
        </xdr:cNvSpPr>
      </xdr:nvSpPr>
      <xdr:spPr>
        <a:xfrm>
          <a:off x="47625" y="66198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36</xdr:row>
      <xdr:rowOff>9525</xdr:rowOff>
    </xdr:from>
    <xdr:to>
      <xdr:col>0</xdr:col>
      <xdr:colOff>885825</xdr:colOff>
      <xdr:row>36</xdr:row>
      <xdr:rowOff>9525</xdr:rowOff>
    </xdr:to>
    <xdr:sp>
      <xdr:nvSpPr>
        <xdr:cNvPr id="10" name="Text Box 2533"/>
        <xdr:cNvSpPr txBox="1">
          <a:spLocks noChangeArrowheads="1"/>
        </xdr:cNvSpPr>
      </xdr:nvSpPr>
      <xdr:spPr>
        <a:xfrm>
          <a:off x="47625" y="66198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201"/>
  <sheetViews>
    <sheetView tabSelected="1" zoomScale="140" zoomScaleNormal="140" zoomScalePageLayoutView="0" workbookViewId="0" topLeftCell="A1">
      <selection activeCell="F16" sqref="F16"/>
    </sheetView>
  </sheetViews>
  <sheetFormatPr defaultColWidth="13.57421875" defaultRowHeight="12.75"/>
  <cols>
    <col min="1" max="1" width="18.140625" style="2" customWidth="1"/>
    <col min="2" max="3" width="13.57421875" style="2" customWidth="1"/>
    <col min="4" max="4" width="17.7109375" style="2" customWidth="1"/>
    <col min="5" max="5" width="16.00390625" style="2" bestFit="1" customWidth="1"/>
    <col min="6" max="7" width="13.57421875" style="2" customWidth="1"/>
    <col min="8" max="8" width="11.140625" style="2" customWidth="1"/>
    <col min="9" max="9" width="9.7109375" style="2" bestFit="1" customWidth="1"/>
    <col min="10" max="10" width="13.57421875" style="21" customWidth="1"/>
    <col min="11" max="13" width="13.57421875" style="13" customWidth="1"/>
    <col min="14" max="14" width="13.57421875" style="9" customWidth="1"/>
    <col min="15" max="16" width="13.57421875" style="2" customWidth="1"/>
    <col min="17" max="16384" width="13.57421875" style="2" customWidth="1"/>
  </cols>
  <sheetData>
    <row r="1" spans="1:10" ht="12.75">
      <c r="A1" s="173" t="s">
        <v>307</v>
      </c>
      <c r="B1" s="173"/>
      <c r="C1" s="173"/>
      <c r="D1" s="173"/>
      <c r="E1" s="173"/>
      <c r="F1" s="173"/>
      <c r="G1" s="173"/>
      <c r="H1" s="173"/>
      <c r="I1" s="173"/>
      <c r="J1" s="22"/>
    </row>
    <row r="2" spans="1:10" ht="18" customHeight="1">
      <c r="A2" s="172" t="s">
        <v>308</v>
      </c>
      <c r="B2" s="172"/>
      <c r="C2" s="172"/>
      <c r="D2" s="172"/>
      <c r="E2" s="172"/>
      <c r="F2" s="172"/>
      <c r="G2" s="172"/>
      <c r="H2" s="172"/>
      <c r="I2" s="172"/>
      <c r="J2" s="13"/>
    </row>
    <row r="3" spans="1:14" s="3" customFormat="1" ht="12.75">
      <c r="A3" s="24" t="s">
        <v>176</v>
      </c>
      <c r="B3" s="25" t="s">
        <v>210</v>
      </c>
      <c r="C3" s="25" t="s">
        <v>211</v>
      </c>
      <c r="D3" s="25" t="s">
        <v>212</v>
      </c>
      <c r="E3" s="25" t="s">
        <v>209</v>
      </c>
      <c r="F3" s="25"/>
      <c r="G3" s="25"/>
      <c r="H3" s="26"/>
      <c r="I3" s="26"/>
      <c r="J3" s="14"/>
      <c r="K3" s="14"/>
      <c r="L3" s="15"/>
      <c r="M3" s="15"/>
      <c r="N3" s="11"/>
    </row>
    <row r="4" spans="1:11" ht="12.75">
      <c r="A4" s="26" t="s">
        <v>46</v>
      </c>
      <c r="B4" s="84">
        <v>3610</v>
      </c>
      <c r="C4" s="24">
        <v>3540</v>
      </c>
      <c r="D4" s="24">
        <v>3533</v>
      </c>
      <c r="E4" s="24">
        <v>4240</v>
      </c>
      <c r="F4" s="24"/>
      <c r="G4" s="24"/>
      <c r="H4" s="26"/>
      <c r="I4" s="26"/>
      <c r="J4" s="18"/>
      <c r="K4" s="14"/>
    </row>
    <row r="5" spans="1:11" ht="12.75">
      <c r="A5" s="26"/>
      <c r="B5" s="25" t="s">
        <v>213</v>
      </c>
      <c r="C5" s="25" t="s">
        <v>129</v>
      </c>
      <c r="D5" s="25" t="s">
        <v>130</v>
      </c>
      <c r="E5" s="25" t="s">
        <v>214</v>
      </c>
      <c r="F5" s="25" t="s">
        <v>309</v>
      </c>
      <c r="G5" s="26"/>
      <c r="H5" s="26"/>
      <c r="I5" s="26"/>
      <c r="J5" s="18"/>
      <c r="K5" s="14"/>
    </row>
    <row r="6" spans="1:11" ht="12.75">
      <c r="A6" s="35" t="s">
        <v>46</v>
      </c>
      <c r="B6" s="61">
        <v>2157</v>
      </c>
      <c r="C6" s="61">
        <v>2339</v>
      </c>
      <c r="D6" s="61">
        <v>2294</v>
      </c>
      <c r="E6" s="61">
        <v>2171</v>
      </c>
      <c r="F6" s="35">
        <v>11</v>
      </c>
      <c r="G6" s="35"/>
      <c r="H6" s="35"/>
      <c r="I6" s="35"/>
      <c r="J6" s="18"/>
      <c r="K6" s="14"/>
    </row>
    <row r="7" spans="1:11" ht="13.5" thickBot="1">
      <c r="A7" s="49"/>
      <c r="B7" s="49"/>
      <c r="C7" s="49"/>
      <c r="D7" s="49"/>
      <c r="E7" s="49"/>
      <c r="F7" s="49"/>
      <c r="G7" s="49"/>
      <c r="H7" s="49"/>
      <c r="I7" s="49"/>
      <c r="J7" s="18"/>
      <c r="K7" s="14"/>
    </row>
    <row r="8" spans="1:14" s="5" customFormat="1" ht="13.5" thickTop="1">
      <c r="A8" s="36" t="s">
        <v>177</v>
      </c>
      <c r="B8" s="37" t="s">
        <v>215</v>
      </c>
      <c r="C8" s="37" t="s">
        <v>137</v>
      </c>
      <c r="D8" s="37" t="s">
        <v>138</v>
      </c>
      <c r="E8" s="37" t="s">
        <v>82</v>
      </c>
      <c r="F8" s="37" t="s">
        <v>216</v>
      </c>
      <c r="G8" s="38" t="s">
        <v>217</v>
      </c>
      <c r="H8" s="37" t="s">
        <v>51</v>
      </c>
      <c r="I8" s="39"/>
      <c r="J8" s="23" t="s">
        <v>80</v>
      </c>
      <c r="K8" s="14"/>
      <c r="L8" s="15"/>
      <c r="M8" s="15"/>
      <c r="N8" s="12"/>
    </row>
    <row r="9" spans="1:14" s="3" customFormat="1" ht="12.75">
      <c r="A9" s="26" t="s">
        <v>33</v>
      </c>
      <c r="B9" s="89">
        <v>5176</v>
      </c>
      <c r="C9" s="89">
        <v>5107</v>
      </c>
      <c r="D9" s="84">
        <v>5466</v>
      </c>
      <c r="E9" s="24">
        <v>5607</v>
      </c>
      <c r="F9" s="84">
        <v>5227</v>
      </c>
      <c r="G9" s="84">
        <v>5320</v>
      </c>
      <c r="H9" s="84">
        <v>5602</v>
      </c>
      <c r="I9" s="84"/>
      <c r="J9" s="18"/>
      <c r="K9" s="14"/>
      <c r="L9" s="15"/>
      <c r="M9" s="15"/>
      <c r="N9" s="11"/>
    </row>
    <row r="10" spans="1:14" s="3" customFormat="1" ht="12.75">
      <c r="A10" s="26"/>
      <c r="B10" s="106" t="s">
        <v>139</v>
      </c>
      <c r="C10" s="106" t="s">
        <v>218</v>
      </c>
      <c r="D10" s="106" t="s">
        <v>219</v>
      </c>
      <c r="E10" s="106" t="s">
        <v>220</v>
      </c>
      <c r="F10" s="106" t="s">
        <v>310</v>
      </c>
      <c r="G10" s="106" t="s">
        <v>337</v>
      </c>
      <c r="H10" s="106" t="s">
        <v>107</v>
      </c>
      <c r="I10" s="106" t="s">
        <v>48</v>
      </c>
      <c r="J10" s="18"/>
      <c r="K10" s="14"/>
      <c r="L10" s="15"/>
      <c r="M10" s="15"/>
      <c r="N10" s="11"/>
    </row>
    <row r="11" spans="1:14" s="3" customFormat="1" ht="12.75">
      <c r="A11" s="26" t="s">
        <v>33</v>
      </c>
      <c r="B11" s="174">
        <v>4818</v>
      </c>
      <c r="C11" s="174">
        <v>5107</v>
      </c>
      <c r="D11" s="175">
        <v>5223</v>
      </c>
      <c r="E11" s="174">
        <v>4946</v>
      </c>
      <c r="F11" s="174">
        <v>5168</v>
      </c>
      <c r="G11" s="174">
        <v>4909</v>
      </c>
      <c r="H11" s="175">
        <v>5397</v>
      </c>
      <c r="I11" s="112">
        <v>34</v>
      </c>
      <c r="J11" s="18"/>
      <c r="K11" s="14"/>
      <c r="L11" s="15"/>
      <c r="M11" s="15"/>
      <c r="N11" s="11"/>
    </row>
    <row r="12" spans="1:14" s="3" customFormat="1" ht="13.5" thickBot="1">
      <c r="A12" s="49"/>
      <c r="B12" s="49"/>
      <c r="C12" s="49"/>
      <c r="D12" s="49"/>
      <c r="E12" s="49"/>
      <c r="F12" s="49"/>
      <c r="G12" s="49"/>
      <c r="H12" s="49"/>
      <c r="I12" s="49"/>
      <c r="J12" s="18"/>
      <c r="K12" s="14"/>
      <c r="L12" s="15"/>
      <c r="M12" s="15"/>
      <c r="N12" s="11"/>
    </row>
    <row r="13" spans="1:11" ht="15" customHeight="1" thickTop="1">
      <c r="A13" s="36" t="s">
        <v>178</v>
      </c>
      <c r="B13" s="37" t="s">
        <v>164</v>
      </c>
      <c r="C13" s="38" t="s">
        <v>74</v>
      </c>
      <c r="D13" s="37" t="s">
        <v>221</v>
      </c>
      <c r="E13" s="36" t="s">
        <v>165</v>
      </c>
      <c r="F13" s="36" t="s">
        <v>48</v>
      </c>
      <c r="G13" s="40"/>
      <c r="H13" s="40"/>
      <c r="I13" s="40"/>
      <c r="J13" s="18"/>
      <c r="K13" s="14"/>
    </row>
    <row r="14" spans="1:14" s="3" customFormat="1" ht="15" customHeight="1">
      <c r="A14" s="35" t="s">
        <v>39</v>
      </c>
      <c r="B14" s="35">
        <v>668</v>
      </c>
      <c r="C14" s="41">
        <v>894</v>
      </c>
      <c r="D14" s="41">
        <v>778</v>
      </c>
      <c r="E14" s="41">
        <v>841</v>
      </c>
      <c r="F14" s="35"/>
      <c r="G14" s="35"/>
      <c r="H14" s="35"/>
      <c r="I14" s="35"/>
      <c r="J14" s="18"/>
      <c r="K14" s="14"/>
      <c r="L14" s="15"/>
      <c r="M14" s="15"/>
      <c r="N14" s="11"/>
    </row>
    <row r="15" spans="1:14" s="3" customFormat="1" ht="15" customHeight="1" thickBot="1">
      <c r="A15" s="49"/>
      <c r="B15" s="49"/>
      <c r="C15" s="49"/>
      <c r="D15" s="49"/>
      <c r="E15" s="49"/>
      <c r="F15" s="49"/>
      <c r="G15" s="49"/>
      <c r="H15" s="49"/>
      <c r="I15" s="49"/>
      <c r="J15" s="18"/>
      <c r="K15" s="14"/>
      <c r="L15" s="15"/>
      <c r="M15" s="15"/>
      <c r="N15" s="11"/>
    </row>
    <row r="16" spans="1:11" ht="15" customHeight="1" thickTop="1">
      <c r="A16" s="36" t="s">
        <v>179</v>
      </c>
      <c r="B16" s="37" t="s">
        <v>222</v>
      </c>
      <c r="C16" s="37" t="s">
        <v>49</v>
      </c>
      <c r="D16" s="37" t="s">
        <v>162</v>
      </c>
      <c r="E16" s="37" t="s">
        <v>312</v>
      </c>
      <c r="F16" s="37" t="s">
        <v>311</v>
      </c>
      <c r="G16" s="37" t="s">
        <v>223</v>
      </c>
      <c r="H16" s="39" t="s">
        <v>48</v>
      </c>
      <c r="I16" s="40"/>
      <c r="J16" s="18"/>
      <c r="K16" s="14"/>
    </row>
    <row r="17" spans="1:11" ht="15" customHeight="1">
      <c r="A17" s="35" t="s">
        <v>36</v>
      </c>
      <c r="B17" s="61">
        <v>1559</v>
      </c>
      <c r="C17" s="61">
        <v>1694</v>
      </c>
      <c r="D17" s="61">
        <v>1621</v>
      </c>
      <c r="E17" s="60">
        <v>2198</v>
      </c>
      <c r="F17" s="60">
        <v>2284</v>
      </c>
      <c r="G17" s="60">
        <v>2180</v>
      </c>
      <c r="H17" s="35"/>
      <c r="I17" s="35"/>
      <c r="J17" s="18"/>
      <c r="K17" s="14"/>
    </row>
    <row r="18" spans="1:11" ht="15" customHeight="1" thickBot="1">
      <c r="A18" s="49"/>
      <c r="B18" s="49"/>
      <c r="C18" s="49"/>
      <c r="D18" s="49"/>
      <c r="E18" s="49"/>
      <c r="F18" s="49"/>
      <c r="G18" s="49"/>
      <c r="H18" s="49"/>
      <c r="I18" s="49"/>
      <c r="J18" s="18"/>
      <c r="K18" s="14"/>
    </row>
    <row r="19" spans="1:11" ht="15" customHeight="1" thickTop="1">
      <c r="A19" s="36" t="s">
        <v>180</v>
      </c>
      <c r="B19" s="37" t="s">
        <v>224</v>
      </c>
      <c r="C19" s="37" t="s">
        <v>89</v>
      </c>
      <c r="D19" s="37" t="s">
        <v>119</v>
      </c>
      <c r="E19" s="37" t="s">
        <v>225</v>
      </c>
      <c r="F19" s="37" t="s">
        <v>226</v>
      </c>
      <c r="G19" s="37" t="s">
        <v>227</v>
      </c>
      <c r="H19" s="39" t="s">
        <v>48</v>
      </c>
      <c r="I19" s="39"/>
      <c r="J19" s="18"/>
      <c r="K19" s="14"/>
    </row>
    <row r="20" spans="1:11" ht="15" customHeight="1">
      <c r="A20" s="35" t="s">
        <v>38</v>
      </c>
      <c r="B20" s="61">
        <v>1926</v>
      </c>
      <c r="C20" s="61">
        <v>1964</v>
      </c>
      <c r="D20" s="61">
        <v>2111</v>
      </c>
      <c r="E20" s="60">
        <v>2367</v>
      </c>
      <c r="F20" s="60">
        <v>2414</v>
      </c>
      <c r="G20" s="60">
        <v>2375</v>
      </c>
      <c r="H20" s="35"/>
      <c r="I20" s="35"/>
      <c r="J20" s="18"/>
      <c r="K20" s="14"/>
    </row>
    <row r="21" spans="1:11" ht="15" customHeight="1" thickBot="1">
      <c r="A21" s="127" t="s">
        <v>339</v>
      </c>
      <c r="B21" s="154">
        <v>1930</v>
      </c>
      <c r="C21" s="154">
        <v>1969</v>
      </c>
      <c r="D21" s="154">
        <v>2119</v>
      </c>
      <c r="E21" s="155">
        <v>2369</v>
      </c>
      <c r="F21" s="155">
        <v>2424</v>
      </c>
      <c r="G21" s="155">
        <v>2381</v>
      </c>
      <c r="H21" s="49"/>
      <c r="I21" s="49"/>
      <c r="J21" s="18"/>
      <c r="K21" s="14"/>
    </row>
    <row r="22" spans="1:14" s="3" customFormat="1" ht="15" customHeight="1" thickTop="1">
      <c r="A22" s="36" t="s">
        <v>181</v>
      </c>
      <c r="B22" s="37" t="s">
        <v>228</v>
      </c>
      <c r="C22" s="37" t="s">
        <v>229</v>
      </c>
      <c r="D22" s="37" t="s">
        <v>163</v>
      </c>
      <c r="E22" s="37" t="s">
        <v>120</v>
      </c>
      <c r="F22" s="37" t="s">
        <v>230</v>
      </c>
      <c r="G22" s="37" t="s">
        <v>121</v>
      </c>
      <c r="H22" s="37" t="s">
        <v>48</v>
      </c>
      <c r="I22" s="37"/>
      <c r="J22" s="20" t="s">
        <v>80</v>
      </c>
      <c r="K22" s="14"/>
      <c r="L22" s="15"/>
      <c r="M22" s="15"/>
      <c r="N22" s="11"/>
    </row>
    <row r="23" spans="1:11" ht="15" customHeight="1">
      <c r="A23" s="35" t="s">
        <v>37</v>
      </c>
      <c r="B23" s="61">
        <v>1240</v>
      </c>
      <c r="C23" s="61">
        <v>1257</v>
      </c>
      <c r="D23" s="61">
        <v>1188</v>
      </c>
      <c r="E23" s="60">
        <v>1731</v>
      </c>
      <c r="F23" s="60">
        <v>1708</v>
      </c>
      <c r="G23" s="60">
        <v>1725</v>
      </c>
      <c r="H23" s="35"/>
      <c r="I23" s="35"/>
      <c r="J23" s="18"/>
      <c r="K23" s="14"/>
    </row>
    <row r="24" spans="1:11" ht="15" customHeight="1" thickBot="1">
      <c r="A24" s="49"/>
      <c r="B24" s="49"/>
      <c r="C24" s="49"/>
      <c r="D24" s="49"/>
      <c r="E24" s="49"/>
      <c r="F24" s="49"/>
      <c r="G24" s="50"/>
      <c r="H24" s="49"/>
      <c r="I24" s="49"/>
      <c r="J24" s="18"/>
      <c r="K24" s="14"/>
    </row>
    <row r="25" spans="1:11" ht="15" customHeight="1" thickTop="1">
      <c r="A25" s="45" t="s">
        <v>182</v>
      </c>
      <c r="B25" s="46" t="s">
        <v>57</v>
      </c>
      <c r="C25" s="46" t="s">
        <v>231</v>
      </c>
      <c r="D25" s="46" t="s">
        <v>232</v>
      </c>
      <c r="E25" s="46" t="s">
        <v>233</v>
      </c>
      <c r="F25" s="46" t="s">
        <v>234</v>
      </c>
      <c r="G25" s="47" t="s">
        <v>102</v>
      </c>
      <c r="H25" s="47" t="s">
        <v>48</v>
      </c>
      <c r="I25" s="48"/>
      <c r="J25" s="13"/>
      <c r="K25" s="14"/>
    </row>
    <row r="26" spans="1:11" ht="15" customHeight="1">
      <c r="A26" s="49" t="s">
        <v>43</v>
      </c>
      <c r="B26" s="49">
        <v>1107</v>
      </c>
      <c r="C26" s="52">
        <v>1119</v>
      </c>
      <c r="D26" s="52">
        <v>1098</v>
      </c>
      <c r="E26" s="51">
        <v>1496</v>
      </c>
      <c r="F26" s="51">
        <v>1351</v>
      </c>
      <c r="G26" s="50">
        <v>1368</v>
      </c>
      <c r="H26" s="50"/>
      <c r="I26" s="49"/>
      <c r="J26" s="20"/>
      <c r="K26" s="14"/>
    </row>
    <row r="27" spans="1:11" ht="15" customHeight="1" thickBot="1">
      <c r="A27" s="49"/>
      <c r="B27" s="49"/>
      <c r="C27" s="52"/>
      <c r="D27" s="52"/>
      <c r="E27" s="52"/>
      <c r="F27" s="52"/>
      <c r="G27" s="49"/>
      <c r="H27" s="50"/>
      <c r="I27" s="49"/>
      <c r="J27" s="20"/>
      <c r="K27" s="14"/>
    </row>
    <row r="28" spans="1:14" s="3" customFormat="1" ht="15" customHeight="1" thickTop="1">
      <c r="A28" s="36" t="s">
        <v>183</v>
      </c>
      <c r="B28" s="37" t="s">
        <v>235</v>
      </c>
      <c r="C28" s="37" t="s">
        <v>101</v>
      </c>
      <c r="D28" s="37" t="s">
        <v>236</v>
      </c>
      <c r="E28" s="37" t="s">
        <v>166</v>
      </c>
      <c r="F28" s="37" t="s">
        <v>154</v>
      </c>
      <c r="G28" s="37" t="s">
        <v>126</v>
      </c>
      <c r="H28" s="36" t="s">
        <v>48</v>
      </c>
      <c r="I28" s="40"/>
      <c r="J28" s="18"/>
      <c r="K28" s="14"/>
      <c r="L28" s="15"/>
      <c r="M28" s="15"/>
      <c r="N28" s="11"/>
    </row>
    <row r="29" spans="1:14" s="3" customFormat="1" ht="15" customHeight="1">
      <c r="A29" s="35" t="s">
        <v>40</v>
      </c>
      <c r="B29" s="61">
        <v>1009</v>
      </c>
      <c r="C29" s="61">
        <v>1204</v>
      </c>
      <c r="D29" s="61">
        <v>1103</v>
      </c>
      <c r="E29" s="60">
        <v>1409</v>
      </c>
      <c r="F29" s="60">
        <v>1411</v>
      </c>
      <c r="G29" s="60">
        <v>1348</v>
      </c>
      <c r="H29" s="35"/>
      <c r="I29" s="35"/>
      <c r="J29" s="18"/>
      <c r="K29" s="14"/>
      <c r="L29" s="15"/>
      <c r="M29" s="15"/>
      <c r="N29" s="11"/>
    </row>
    <row r="30" spans="1:14" s="3" customFormat="1" ht="15" customHeight="1" thickBot="1">
      <c r="A30" s="49"/>
      <c r="B30" s="49"/>
      <c r="C30" s="49"/>
      <c r="D30" s="49"/>
      <c r="E30" s="49"/>
      <c r="F30" s="49"/>
      <c r="G30" s="49"/>
      <c r="H30" s="49"/>
      <c r="I30" s="49"/>
      <c r="J30" s="18"/>
      <c r="K30" s="14"/>
      <c r="L30" s="15"/>
      <c r="M30" s="15"/>
      <c r="N30" s="11"/>
    </row>
    <row r="31" spans="1:14" s="3" customFormat="1" ht="15" customHeight="1" thickTop="1">
      <c r="A31" s="36" t="s">
        <v>184</v>
      </c>
      <c r="B31" s="37" t="s">
        <v>122</v>
      </c>
      <c r="C31" s="37" t="s">
        <v>123</v>
      </c>
      <c r="D31" s="37" t="s">
        <v>237</v>
      </c>
      <c r="E31" s="37" t="s">
        <v>238</v>
      </c>
      <c r="F31" s="37" t="s">
        <v>124</v>
      </c>
      <c r="G31" s="37" t="s">
        <v>125</v>
      </c>
      <c r="H31" s="37" t="s">
        <v>48</v>
      </c>
      <c r="I31" s="40"/>
      <c r="J31" s="18"/>
      <c r="K31" s="14"/>
      <c r="L31" s="15"/>
      <c r="M31" s="15"/>
      <c r="N31" s="11"/>
    </row>
    <row r="32" spans="1:14" s="3" customFormat="1" ht="15" customHeight="1">
      <c r="A32" s="35" t="s">
        <v>41</v>
      </c>
      <c r="B32" s="61">
        <v>2148</v>
      </c>
      <c r="C32" s="61">
        <v>1901</v>
      </c>
      <c r="D32" s="61">
        <v>1984</v>
      </c>
      <c r="E32" s="60">
        <v>2313</v>
      </c>
      <c r="F32" s="60">
        <v>2433</v>
      </c>
      <c r="G32" s="60">
        <v>2287</v>
      </c>
      <c r="H32" s="35"/>
      <c r="I32" s="35"/>
      <c r="J32" s="18"/>
      <c r="K32" s="14"/>
      <c r="L32" s="15"/>
      <c r="M32" s="15"/>
      <c r="N32" s="11"/>
    </row>
    <row r="33" spans="1:14" s="3" customFormat="1" ht="15" customHeight="1" thickBot="1">
      <c r="A33" s="127" t="s">
        <v>339</v>
      </c>
      <c r="B33" s="154">
        <v>2151</v>
      </c>
      <c r="C33" s="154">
        <v>1902</v>
      </c>
      <c r="D33" s="154">
        <v>1980</v>
      </c>
      <c r="E33" s="155">
        <v>2314</v>
      </c>
      <c r="F33" s="155">
        <v>2436</v>
      </c>
      <c r="G33" s="155">
        <v>2291</v>
      </c>
      <c r="H33" s="49"/>
      <c r="I33" s="49"/>
      <c r="J33" s="18"/>
      <c r="K33" s="14"/>
      <c r="L33" s="15"/>
      <c r="M33" s="15"/>
      <c r="N33" s="11"/>
    </row>
    <row r="34" spans="1:14" s="3" customFormat="1" ht="15" customHeight="1" thickTop="1">
      <c r="A34" s="36" t="s">
        <v>185</v>
      </c>
      <c r="B34" s="37" t="s">
        <v>239</v>
      </c>
      <c r="C34" s="37" t="s">
        <v>58</v>
      </c>
      <c r="D34" s="37" t="s">
        <v>240</v>
      </c>
      <c r="E34" s="37" t="s">
        <v>77</v>
      </c>
      <c r="F34" s="37" t="s">
        <v>78</v>
      </c>
      <c r="G34" s="37" t="s">
        <v>313</v>
      </c>
      <c r="H34" s="37" t="s">
        <v>48</v>
      </c>
      <c r="I34" s="40"/>
      <c r="J34" s="18"/>
      <c r="K34" s="14"/>
      <c r="L34" s="15"/>
      <c r="M34" s="15"/>
      <c r="N34" s="11"/>
    </row>
    <row r="35" spans="1:14" s="3" customFormat="1" ht="15" customHeight="1">
      <c r="A35" s="35" t="s">
        <v>42</v>
      </c>
      <c r="B35" s="61">
        <v>1574</v>
      </c>
      <c r="C35" s="61">
        <v>1805</v>
      </c>
      <c r="D35" s="61">
        <v>1522</v>
      </c>
      <c r="E35" s="60">
        <v>2102</v>
      </c>
      <c r="F35" s="60">
        <v>2023</v>
      </c>
      <c r="G35" s="60">
        <v>2136</v>
      </c>
      <c r="H35" s="35"/>
      <c r="I35" s="35"/>
      <c r="J35" s="18"/>
      <c r="K35" s="14"/>
      <c r="L35" s="15"/>
      <c r="M35" s="15"/>
      <c r="N35" s="11"/>
    </row>
    <row r="36" spans="1:14" s="3" customFormat="1" ht="15" customHeight="1" thickBot="1">
      <c r="A36" s="127" t="s">
        <v>339</v>
      </c>
      <c r="B36" s="154">
        <v>1594</v>
      </c>
      <c r="C36" s="154">
        <v>1828</v>
      </c>
      <c r="D36" s="154">
        <v>1541</v>
      </c>
      <c r="E36" s="155">
        <v>2118</v>
      </c>
      <c r="F36" s="155">
        <v>2039</v>
      </c>
      <c r="G36" s="155">
        <v>2155</v>
      </c>
      <c r="H36" s="49"/>
      <c r="I36" s="49"/>
      <c r="J36" s="18"/>
      <c r="K36" s="14"/>
      <c r="L36" s="15"/>
      <c r="M36" s="15"/>
      <c r="N36" s="11"/>
    </row>
    <row r="37" spans="1:14" s="3" customFormat="1" ht="15" customHeight="1" thickTop="1">
      <c r="A37" s="36" t="s">
        <v>186</v>
      </c>
      <c r="B37" s="37" t="s">
        <v>241</v>
      </c>
      <c r="C37" s="37" t="s">
        <v>242</v>
      </c>
      <c r="D37" s="37" t="s">
        <v>167</v>
      </c>
      <c r="E37" s="37" t="s">
        <v>338</v>
      </c>
      <c r="F37" s="37" t="s">
        <v>90</v>
      </c>
      <c r="G37" s="37" t="s">
        <v>127</v>
      </c>
      <c r="H37" s="37" t="s">
        <v>48</v>
      </c>
      <c r="I37" s="40"/>
      <c r="J37" s="18"/>
      <c r="K37" s="14"/>
      <c r="L37" s="15"/>
      <c r="M37" s="15"/>
      <c r="N37" s="11"/>
    </row>
    <row r="38" spans="1:14" s="44" customFormat="1" ht="15" customHeight="1" thickBot="1">
      <c r="A38" s="53" t="s">
        <v>44</v>
      </c>
      <c r="B38" s="156">
        <v>1334</v>
      </c>
      <c r="C38" s="156">
        <v>1166</v>
      </c>
      <c r="D38" s="156">
        <v>1319</v>
      </c>
      <c r="E38" s="157">
        <v>1926</v>
      </c>
      <c r="F38" s="158">
        <v>2011</v>
      </c>
      <c r="G38" s="157">
        <v>2009</v>
      </c>
      <c r="H38" s="53"/>
      <c r="I38" s="53"/>
      <c r="J38" s="18"/>
      <c r="K38" s="14"/>
      <c r="L38" s="15"/>
      <c r="M38" s="15"/>
      <c r="N38" s="43"/>
    </row>
    <row r="39" spans="1:11" ht="13.5" thickTop="1">
      <c r="A39" s="36" t="s">
        <v>187</v>
      </c>
      <c r="B39" s="37" t="s">
        <v>148</v>
      </c>
      <c r="C39" s="37" t="s">
        <v>55</v>
      </c>
      <c r="D39" s="37" t="s">
        <v>146</v>
      </c>
      <c r="E39" s="37" t="s">
        <v>243</v>
      </c>
      <c r="F39" s="37" t="s">
        <v>314</v>
      </c>
      <c r="G39" s="37" t="s">
        <v>315</v>
      </c>
      <c r="H39" s="40"/>
      <c r="I39" s="40"/>
      <c r="J39" s="18"/>
      <c r="K39" s="14"/>
    </row>
    <row r="40" spans="1:14" s="6" customFormat="1" ht="12.75">
      <c r="A40" s="26" t="s">
        <v>35</v>
      </c>
      <c r="B40" s="84">
        <v>6037</v>
      </c>
      <c r="C40" s="84">
        <v>5860</v>
      </c>
      <c r="D40" s="89">
        <v>5635</v>
      </c>
      <c r="E40" s="84">
        <v>5839</v>
      </c>
      <c r="F40" s="89">
        <v>5625</v>
      </c>
      <c r="G40" s="84">
        <v>5710</v>
      </c>
      <c r="H40" s="26"/>
      <c r="I40" s="26"/>
      <c r="J40" s="18"/>
      <c r="K40" s="14"/>
      <c r="L40" s="13"/>
      <c r="M40" s="13"/>
      <c r="N40" s="10"/>
    </row>
    <row r="41" spans="1:16" s="6" customFormat="1" ht="12.75">
      <c r="A41" s="26"/>
      <c r="B41" s="25" t="s">
        <v>147</v>
      </c>
      <c r="C41" s="25" t="s">
        <v>244</v>
      </c>
      <c r="D41" s="25" t="s">
        <v>245</v>
      </c>
      <c r="E41" s="25" t="s">
        <v>149</v>
      </c>
      <c r="F41" s="25" t="s">
        <v>246</v>
      </c>
      <c r="G41" s="25" t="s">
        <v>247</v>
      </c>
      <c r="H41" s="28"/>
      <c r="I41" s="28"/>
      <c r="J41" s="13"/>
      <c r="K41" s="13"/>
      <c r="L41" s="18"/>
      <c r="M41" s="14"/>
      <c r="N41" s="13"/>
      <c r="O41" s="13"/>
      <c r="P41" s="10"/>
    </row>
    <row r="42" spans="1:14" s="6" customFormat="1" ht="12.75">
      <c r="A42" s="26" t="s">
        <v>35</v>
      </c>
      <c r="B42" s="86">
        <v>5456</v>
      </c>
      <c r="C42" s="85">
        <v>5828</v>
      </c>
      <c r="D42" s="86">
        <v>5545</v>
      </c>
      <c r="E42" s="120">
        <v>5843</v>
      </c>
      <c r="F42" s="29">
        <v>5341</v>
      </c>
      <c r="G42" s="29">
        <v>5522</v>
      </c>
      <c r="H42" s="26"/>
      <c r="I42" s="26"/>
      <c r="J42" s="18"/>
      <c r="K42" s="14"/>
      <c r="L42" s="13"/>
      <c r="M42" s="13"/>
      <c r="N42" s="10"/>
    </row>
    <row r="43" spans="1:14" s="6" customFormat="1" ht="12.75">
      <c r="A43" s="26"/>
      <c r="B43" s="25" t="s">
        <v>248</v>
      </c>
      <c r="C43" s="25" t="s">
        <v>249</v>
      </c>
      <c r="D43" s="25" t="s">
        <v>250</v>
      </c>
      <c r="E43" s="25" t="s">
        <v>114</v>
      </c>
      <c r="F43" s="25" t="s">
        <v>48</v>
      </c>
      <c r="G43" s="25"/>
      <c r="H43" s="26"/>
      <c r="I43" s="26"/>
      <c r="J43" s="18"/>
      <c r="K43" s="14"/>
      <c r="L43" s="13"/>
      <c r="M43" s="13"/>
      <c r="N43" s="10"/>
    </row>
    <row r="44" spans="1:14" s="6" customFormat="1" ht="12.75">
      <c r="A44" s="35" t="s">
        <v>35</v>
      </c>
      <c r="B44" s="35">
        <v>5262</v>
      </c>
      <c r="C44" s="41">
        <v>6131</v>
      </c>
      <c r="D44" s="35">
        <v>5258</v>
      </c>
      <c r="E44" s="41">
        <v>6245</v>
      </c>
      <c r="F44" s="35"/>
      <c r="G44" s="35"/>
      <c r="H44" s="35"/>
      <c r="I44" s="35"/>
      <c r="J44" s="18"/>
      <c r="K44" s="14"/>
      <c r="L44" s="13"/>
      <c r="M44" s="13"/>
      <c r="N44" s="10"/>
    </row>
    <row r="45" spans="1:14" s="6" customFormat="1" ht="13.5" thickBot="1">
      <c r="A45" s="49"/>
      <c r="B45" s="50"/>
      <c r="C45" s="50"/>
      <c r="D45" s="49"/>
      <c r="E45" s="49"/>
      <c r="F45" s="49"/>
      <c r="G45" s="49"/>
      <c r="H45" s="49"/>
      <c r="I45" s="49"/>
      <c r="J45" s="18"/>
      <c r="K45" s="14"/>
      <c r="L45" s="13"/>
      <c r="M45" s="13"/>
      <c r="N45" s="10"/>
    </row>
    <row r="46" spans="1:11" ht="15" customHeight="1" thickTop="1">
      <c r="A46" s="36" t="s">
        <v>188</v>
      </c>
      <c r="B46" s="37" t="s">
        <v>251</v>
      </c>
      <c r="C46" s="37" t="s">
        <v>252</v>
      </c>
      <c r="D46" s="37" t="s">
        <v>103</v>
      </c>
      <c r="E46" s="37" t="s">
        <v>104</v>
      </c>
      <c r="F46" s="37" t="s">
        <v>56</v>
      </c>
      <c r="G46" s="37" t="s">
        <v>253</v>
      </c>
      <c r="H46" s="40"/>
      <c r="I46" s="40"/>
      <c r="J46" s="18"/>
      <c r="K46" s="14"/>
    </row>
    <row r="47" spans="1:14" s="6" customFormat="1" ht="12.75">
      <c r="A47" s="26" t="s">
        <v>45</v>
      </c>
      <c r="B47" s="84">
        <v>5474</v>
      </c>
      <c r="C47" s="84">
        <v>5454</v>
      </c>
      <c r="D47" s="84">
        <v>5161</v>
      </c>
      <c r="E47" s="84">
        <v>5170</v>
      </c>
      <c r="F47" s="84">
        <v>5293</v>
      </c>
      <c r="G47" s="84">
        <v>4882</v>
      </c>
      <c r="H47" s="26"/>
      <c r="I47" s="26"/>
      <c r="J47" s="18"/>
      <c r="K47" s="14"/>
      <c r="L47" s="13"/>
      <c r="M47" s="13"/>
      <c r="N47" s="10"/>
    </row>
    <row r="48" spans="1:14" s="6" customFormat="1" ht="12.75">
      <c r="A48" s="26"/>
      <c r="B48" s="25" t="s">
        <v>168</v>
      </c>
      <c r="C48" s="25" t="s">
        <v>254</v>
      </c>
      <c r="D48" s="25" t="s">
        <v>131</v>
      </c>
      <c r="E48" s="25" t="s">
        <v>128</v>
      </c>
      <c r="F48" s="25" t="s">
        <v>48</v>
      </c>
      <c r="G48" s="26"/>
      <c r="H48" s="26"/>
      <c r="I48" s="26"/>
      <c r="J48" s="18"/>
      <c r="K48" s="14"/>
      <c r="L48" s="13"/>
      <c r="M48" s="13"/>
      <c r="N48" s="10"/>
    </row>
    <row r="49" spans="1:14" s="6" customFormat="1" ht="12.75">
      <c r="A49" s="35" t="s">
        <v>45</v>
      </c>
      <c r="B49" s="61">
        <v>4068</v>
      </c>
      <c r="C49" s="61">
        <v>4135</v>
      </c>
      <c r="D49" s="61">
        <v>3894</v>
      </c>
      <c r="E49" s="61">
        <v>4052</v>
      </c>
      <c r="F49" s="35">
        <v>44</v>
      </c>
      <c r="G49" s="35"/>
      <c r="H49" s="35"/>
      <c r="I49" s="35"/>
      <c r="J49" s="18"/>
      <c r="K49" s="14"/>
      <c r="L49" s="13"/>
      <c r="M49" s="13"/>
      <c r="N49" s="10"/>
    </row>
    <row r="50" spans="1:14" s="6" customFormat="1" ht="13.5" thickBot="1">
      <c r="A50" s="49"/>
      <c r="B50" s="50"/>
      <c r="C50" s="50"/>
      <c r="D50" s="49"/>
      <c r="E50" s="49"/>
      <c r="F50" s="49"/>
      <c r="G50" s="49"/>
      <c r="H50" s="49"/>
      <c r="I50" s="49"/>
      <c r="J50" s="18"/>
      <c r="K50" s="14"/>
      <c r="L50" s="13"/>
      <c r="M50" s="13"/>
      <c r="N50" s="10"/>
    </row>
    <row r="51" spans="1:11" ht="16.5" customHeight="1" thickTop="1">
      <c r="A51" s="36" t="s">
        <v>63</v>
      </c>
      <c r="B51" s="37" t="s">
        <v>98</v>
      </c>
      <c r="C51" s="37" t="s">
        <v>113</v>
      </c>
      <c r="D51" s="37" t="s">
        <v>255</v>
      </c>
      <c r="E51" s="37" t="s">
        <v>256</v>
      </c>
      <c r="F51" s="37" t="s">
        <v>48</v>
      </c>
      <c r="G51" s="54"/>
      <c r="H51" s="54"/>
      <c r="I51" s="40"/>
      <c r="J51" s="18"/>
      <c r="K51" s="14"/>
    </row>
    <row r="52" spans="1:14" s="6" customFormat="1" ht="12.75">
      <c r="A52" s="35" t="s">
        <v>34</v>
      </c>
      <c r="B52" s="60">
        <v>2358</v>
      </c>
      <c r="C52" s="60">
        <v>2090</v>
      </c>
      <c r="D52" s="61">
        <v>1702</v>
      </c>
      <c r="E52" s="61">
        <v>1370</v>
      </c>
      <c r="F52" s="35"/>
      <c r="G52" s="35"/>
      <c r="H52" s="35"/>
      <c r="I52" s="35"/>
      <c r="J52" s="18"/>
      <c r="K52" s="14"/>
      <c r="L52" s="13"/>
      <c r="M52" s="13"/>
      <c r="N52" s="10"/>
    </row>
    <row r="53" spans="1:14" s="6" customFormat="1" ht="13.5" thickBot="1">
      <c r="A53" s="49"/>
      <c r="B53" s="50"/>
      <c r="C53" s="50"/>
      <c r="D53" s="49"/>
      <c r="E53" s="49"/>
      <c r="F53" s="49"/>
      <c r="G53" s="49"/>
      <c r="H53" s="49"/>
      <c r="I53" s="49"/>
      <c r="J53" s="18"/>
      <c r="K53" s="14"/>
      <c r="L53" s="13"/>
      <c r="M53" s="13"/>
      <c r="N53" s="10"/>
    </row>
    <row r="54" spans="1:11" ht="15" customHeight="1" thickTop="1">
      <c r="A54" s="36" t="s">
        <v>64</v>
      </c>
      <c r="B54" s="37" t="s">
        <v>257</v>
      </c>
      <c r="C54" s="37" t="s">
        <v>87</v>
      </c>
      <c r="D54" s="37" t="s">
        <v>258</v>
      </c>
      <c r="E54" s="38" t="s">
        <v>110</v>
      </c>
      <c r="F54" s="37" t="s">
        <v>48</v>
      </c>
      <c r="G54" s="54"/>
      <c r="H54" s="54"/>
      <c r="I54" s="40"/>
      <c r="J54" s="18"/>
      <c r="K54" s="14"/>
    </row>
    <row r="55" spans="1:11" ht="12.75">
      <c r="A55" s="35" t="s">
        <v>32</v>
      </c>
      <c r="B55" s="60">
        <v>2011</v>
      </c>
      <c r="C55" s="60">
        <v>1946</v>
      </c>
      <c r="D55" s="61">
        <v>1627</v>
      </c>
      <c r="E55" s="61">
        <v>1678</v>
      </c>
      <c r="F55" s="35">
        <v>3</v>
      </c>
      <c r="G55" s="35"/>
      <c r="H55" s="35"/>
      <c r="I55" s="35"/>
      <c r="J55" s="18"/>
      <c r="K55" s="14"/>
    </row>
    <row r="56" spans="1:11" ht="13.5" thickBot="1">
      <c r="A56" s="49"/>
      <c r="B56" s="49"/>
      <c r="C56" s="49"/>
      <c r="D56" s="50"/>
      <c r="E56" s="49"/>
      <c r="F56" s="49"/>
      <c r="G56" s="49"/>
      <c r="H56" s="49"/>
      <c r="I56" s="49"/>
      <c r="J56" s="18"/>
      <c r="K56" s="14"/>
    </row>
    <row r="57" spans="1:11" ht="13.5" thickTop="1">
      <c r="A57" s="36" t="s">
        <v>65</v>
      </c>
      <c r="B57" s="37" t="s">
        <v>142</v>
      </c>
      <c r="C57" s="37" t="s">
        <v>93</v>
      </c>
      <c r="D57" s="37" t="s">
        <v>259</v>
      </c>
      <c r="E57" s="37" t="s">
        <v>260</v>
      </c>
      <c r="F57" s="37" t="s">
        <v>48</v>
      </c>
      <c r="G57" s="54"/>
      <c r="H57" s="54"/>
      <c r="I57" s="40"/>
      <c r="J57" s="18"/>
      <c r="K57" s="14"/>
    </row>
    <row r="58" spans="1:14" s="6" customFormat="1" ht="12.75">
      <c r="A58" s="35" t="s">
        <v>30</v>
      </c>
      <c r="B58" s="60">
        <v>1895</v>
      </c>
      <c r="C58" s="60">
        <v>1820</v>
      </c>
      <c r="D58" s="61">
        <v>1797</v>
      </c>
      <c r="E58" s="61">
        <v>1644</v>
      </c>
      <c r="F58" s="35">
        <v>4</v>
      </c>
      <c r="G58" s="35"/>
      <c r="H58" s="35"/>
      <c r="I58" s="35"/>
      <c r="J58" s="18"/>
      <c r="K58" s="14"/>
      <c r="L58" s="13"/>
      <c r="M58" s="13"/>
      <c r="N58" s="10"/>
    </row>
    <row r="59" spans="1:14" s="132" customFormat="1" ht="12.75">
      <c r="A59" s="127" t="s">
        <v>339</v>
      </c>
      <c r="B59" s="155">
        <v>1877</v>
      </c>
      <c r="C59" s="154">
        <v>1798</v>
      </c>
      <c r="D59" s="155">
        <v>1799</v>
      </c>
      <c r="E59" s="154">
        <v>1643</v>
      </c>
      <c r="F59" s="127"/>
      <c r="G59" s="127"/>
      <c r="H59" s="127"/>
      <c r="I59" s="127"/>
      <c r="J59" s="128"/>
      <c r="K59" s="129"/>
      <c r="L59" s="130"/>
      <c r="M59" s="130"/>
      <c r="N59" s="131"/>
    </row>
    <row r="60" spans="1:14" s="132" customFormat="1" ht="13.5" thickBot="1">
      <c r="A60" s="127" t="s">
        <v>340</v>
      </c>
      <c r="B60" s="155">
        <v>1903</v>
      </c>
      <c r="C60" s="155">
        <v>1824</v>
      </c>
      <c r="D60" s="154">
        <v>1798</v>
      </c>
      <c r="E60" s="154">
        <v>1643</v>
      </c>
      <c r="F60" s="127"/>
      <c r="G60" s="127"/>
      <c r="H60" s="127"/>
      <c r="I60" s="127"/>
      <c r="J60" s="128"/>
      <c r="K60" s="129"/>
      <c r="L60" s="130"/>
      <c r="M60" s="130"/>
      <c r="N60" s="131"/>
    </row>
    <row r="61" spans="1:11" ht="13.5" customHeight="1" thickTop="1">
      <c r="A61" s="36" t="s">
        <v>66</v>
      </c>
      <c r="B61" s="37" t="s">
        <v>261</v>
      </c>
      <c r="C61" s="37" t="s">
        <v>140</v>
      </c>
      <c r="D61" s="37" t="s">
        <v>262</v>
      </c>
      <c r="E61" s="38" t="s">
        <v>60</v>
      </c>
      <c r="F61" s="37" t="s">
        <v>316</v>
      </c>
      <c r="G61" s="37" t="s">
        <v>48</v>
      </c>
      <c r="H61" s="40"/>
      <c r="I61" s="40"/>
      <c r="J61" s="18"/>
      <c r="K61" s="14"/>
    </row>
    <row r="62" spans="1:14" s="6" customFormat="1" ht="12.75">
      <c r="A62" s="35" t="s">
        <v>25</v>
      </c>
      <c r="B62" s="61">
        <v>1243</v>
      </c>
      <c r="C62" s="61">
        <v>1397</v>
      </c>
      <c r="D62" s="60">
        <v>1940</v>
      </c>
      <c r="E62" s="60">
        <v>2053</v>
      </c>
      <c r="F62" s="35">
        <v>323</v>
      </c>
      <c r="G62" s="35">
        <v>2</v>
      </c>
      <c r="H62" s="35"/>
      <c r="I62" s="35"/>
      <c r="J62" s="18"/>
      <c r="K62" s="14"/>
      <c r="L62" s="13"/>
      <c r="M62" s="13"/>
      <c r="N62" s="10"/>
    </row>
    <row r="63" spans="1:14" s="6" customFormat="1" ht="13.5" thickBot="1">
      <c r="A63" s="49"/>
      <c r="B63" s="49"/>
      <c r="C63" s="49"/>
      <c r="D63" s="49"/>
      <c r="E63" s="49"/>
      <c r="F63" s="49"/>
      <c r="G63" s="49"/>
      <c r="H63" s="49"/>
      <c r="I63" s="49"/>
      <c r="J63" s="18"/>
      <c r="K63" s="14"/>
      <c r="L63" s="13"/>
      <c r="M63" s="13"/>
      <c r="N63" s="10"/>
    </row>
    <row r="64" spans="1:14" ht="15.75" customHeight="1" thickTop="1">
      <c r="A64" s="36" t="s">
        <v>47</v>
      </c>
      <c r="B64" s="37" t="s">
        <v>145</v>
      </c>
      <c r="C64" s="37" t="s">
        <v>317</v>
      </c>
      <c r="D64" s="37" t="s">
        <v>50</v>
      </c>
      <c r="E64" s="37" t="s">
        <v>263</v>
      </c>
      <c r="F64" s="37" t="s">
        <v>48</v>
      </c>
      <c r="G64" s="54"/>
      <c r="H64" s="54"/>
      <c r="I64" s="54"/>
      <c r="J64" s="14"/>
      <c r="M64" s="9"/>
      <c r="N64" s="2"/>
    </row>
    <row r="65" spans="1:14" s="6" customFormat="1" ht="12.75">
      <c r="A65" s="35" t="s">
        <v>24</v>
      </c>
      <c r="B65" s="61">
        <v>1295</v>
      </c>
      <c r="C65" s="61">
        <v>1458</v>
      </c>
      <c r="D65" s="60">
        <v>1665</v>
      </c>
      <c r="E65" s="60">
        <v>1719</v>
      </c>
      <c r="F65" s="35">
        <v>6</v>
      </c>
      <c r="G65" s="35"/>
      <c r="H65" s="35"/>
      <c r="I65" s="35"/>
      <c r="J65" s="18"/>
      <c r="K65" s="14"/>
      <c r="L65" s="13"/>
      <c r="M65" s="13"/>
      <c r="N65" s="10"/>
    </row>
    <row r="66" spans="1:14" s="6" customFormat="1" ht="13.5" thickBot="1">
      <c r="A66" s="49"/>
      <c r="B66" s="49"/>
      <c r="C66" s="49"/>
      <c r="D66" s="49"/>
      <c r="E66" s="49"/>
      <c r="F66" s="49"/>
      <c r="G66" s="49"/>
      <c r="H66" s="49"/>
      <c r="I66" s="49"/>
      <c r="J66" s="18"/>
      <c r="K66" s="14"/>
      <c r="L66" s="13"/>
      <c r="M66" s="13"/>
      <c r="N66" s="10"/>
    </row>
    <row r="67" spans="1:11" ht="15" customHeight="1" thickTop="1">
      <c r="A67" s="36" t="s">
        <v>67</v>
      </c>
      <c r="B67" s="37" t="s">
        <v>318</v>
      </c>
      <c r="C67" s="37" t="s">
        <v>319</v>
      </c>
      <c r="D67" s="37" t="s">
        <v>112</v>
      </c>
      <c r="E67" s="37" t="s">
        <v>79</v>
      </c>
      <c r="F67" s="37" t="s">
        <v>48</v>
      </c>
      <c r="G67" s="54"/>
      <c r="H67" s="54"/>
      <c r="I67" s="40"/>
      <c r="J67" s="18"/>
      <c r="K67" s="14"/>
    </row>
    <row r="68" spans="1:14" s="6" customFormat="1" ht="12.75">
      <c r="A68" s="35" t="s">
        <v>26</v>
      </c>
      <c r="B68" s="61">
        <v>1300</v>
      </c>
      <c r="C68" s="61">
        <v>1242</v>
      </c>
      <c r="D68" s="60">
        <v>1471</v>
      </c>
      <c r="E68" s="60">
        <v>1425</v>
      </c>
      <c r="F68" s="35">
        <v>10</v>
      </c>
      <c r="G68" s="35"/>
      <c r="H68" s="35"/>
      <c r="I68" s="35"/>
      <c r="J68" s="18"/>
      <c r="K68" s="14"/>
      <c r="L68" s="13"/>
      <c r="M68" s="13"/>
      <c r="N68" s="10"/>
    </row>
    <row r="69" spans="1:14" s="6" customFormat="1" ht="13.5" thickBot="1">
      <c r="A69" s="49"/>
      <c r="B69" s="50"/>
      <c r="C69" s="50"/>
      <c r="D69" s="49"/>
      <c r="E69" s="49"/>
      <c r="F69" s="49"/>
      <c r="G69" s="49"/>
      <c r="H69" s="49"/>
      <c r="I69" s="49"/>
      <c r="J69" s="18"/>
      <c r="K69" s="14"/>
      <c r="L69" s="13"/>
      <c r="M69" s="13"/>
      <c r="N69" s="10"/>
    </row>
    <row r="70" spans="1:11" ht="12" customHeight="1" thickTop="1">
      <c r="A70" s="36" t="s">
        <v>68</v>
      </c>
      <c r="B70" s="55" t="s">
        <v>144</v>
      </c>
      <c r="C70" s="108" t="s">
        <v>264</v>
      </c>
      <c r="D70" s="55" t="s">
        <v>115</v>
      </c>
      <c r="E70" s="107" t="s">
        <v>133</v>
      </c>
      <c r="F70" s="55" t="s">
        <v>48</v>
      </c>
      <c r="G70" s="56"/>
      <c r="H70" s="57"/>
      <c r="I70" s="40"/>
      <c r="J70" s="18"/>
      <c r="K70" s="14"/>
    </row>
    <row r="71" spans="1:14" s="6" customFormat="1" ht="14.25" customHeight="1">
      <c r="A71" s="35" t="s">
        <v>31</v>
      </c>
      <c r="B71" s="61">
        <v>1150</v>
      </c>
      <c r="C71" s="61">
        <v>1160</v>
      </c>
      <c r="D71" s="60">
        <v>1398</v>
      </c>
      <c r="E71" s="159">
        <v>1376</v>
      </c>
      <c r="F71" s="35">
        <v>2</v>
      </c>
      <c r="G71" s="58"/>
      <c r="H71" s="35"/>
      <c r="I71" s="35"/>
      <c r="J71" s="18"/>
      <c r="K71" s="14"/>
      <c r="L71" s="13"/>
      <c r="M71" s="13"/>
      <c r="N71" s="10"/>
    </row>
    <row r="72" spans="1:14" s="6" customFormat="1" ht="14.25" customHeight="1" thickBot="1">
      <c r="A72" s="49"/>
      <c r="B72" s="50"/>
      <c r="C72" s="50"/>
      <c r="D72" s="50"/>
      <c r="E72" s="75"/>
      <c r="F72" s="49"/>
      <c r="G72" s="76"/>
      <c r="H72" s="49"/>
      <c r="I72" s="49"/>
      <c r="J72" s="18"/>
      <c r="K72" s="14"/>
      <c r="L72" s="13"/>
      <c r="M72" s="13"/>
      <c r="N72" s="10"/>
    </row>
    <row r="73" spans="1:11" ht="19.5" customHeight="1" thickTop="1">
      <c r="A73" s="36" t="s">
        <v>189</v>
      </c>
      <c r="B73" s="37" t="s">
        <v>320</v>
      </c>
      <c r="C73" s="37" t="s">
        <v>321</v>
      </c>
      <c r="D73" s="37" t="s">
        <v>108</v>
      </c>
      <c r="E73" s="37" t="s">
        <v>59</v>
      </c>
      <c r="F73" s="37" t="s">
        <v>48</v>
      </c>
      <c r="G73" s="37"/>
      <c r="H73" s="54"/>
      <c r="I73" s="59"/>
      <c r="J73" s="18"/>
      <c r="K73" s="14"/>
    </row>
    <row r="74" spans="1:14" s="6" customFormat="1" ht="15" customHeight="1">
      <c r="A74" s="35" t="s">
        <v>23</v>
      </c>
      <c r="B74" s="61">
        <v>1676</v>
      </c>
      <c r="C74" s="61">
        <v>1612</v>
      </c>
      <c r="D74" s="60">
        <v>2459</v>
      </c>
      <c r="E74" s="60">
        <v>2527</v>
      </c>
      <c r="F74" s="61">
        <v>5</v>
      </c>
      <c r="G74" s="61"/>
      <c r="H74" s="60"/>
      <c r="I74" s="41"/>
      <c r="J74" s="18"/>
      <c r="K74" s="14"/>
      <c r="L74" s="13"/>
      <c r="M74" s="13"/>
      <c r="N74" s="10"/>
    </row>
    <row r="75" spans="1:17" s="6" customFormat="1" ht="15" customHeight="1" thickBot="1">
      <c r="A75" s="49"/>
      <c r="B75" s="51"/>
      <c r="C75" s="52"/>
      <c r="D75" s="51"/>
      <c r="E75" s="51"/>
      <c r="F75" s="51"/>
      <c r="G75" s="51"/>
      <c r="H75" s="51"/>
      <c r="I75" s="50"/>
      <c r="J75" s="18"/>
      <c r="K75" s="14"/>
      <c r="L75" s="13"/>
      <c r="M75" s="13"/>
      <c r="N75" s="77"/>
      <c r="O75" s="77"/>
      <c r="P75" s="77"/>
      <c r="Q75" s="10"/>
    </row>
    <row r="76" spans="1:17" ht="15" customHeight="1" thickTop="1">
      <c r="A76" s="36" t="s">
        <v>190</v>
      </c>
      <c r="B76" s="37" t="s">
        <v>265</v>
      </c>
      <c r="C76" s="62" t="s">
        <v>266</v>
      </c>
      <c r="D76" s="37" t="s">
        <v>267</v>
      </c>
      <c r="E76" s="37" t="s">
        <v>88</v>
      </c>
      <c r="F76" s="37" t="s">
        <v>48</v>
      </c>
      <c r="G76" s="37"/>
      <c r="H76" s="59"/>
      <c r="I76" s="59"/>
      <c r="J76" s="13"/>
      <c r="L76" s="17"/>
      <c r="M76" s="8"/>
      <c r="N76" s="14"/>
      <c r="O76" s="13"/>
      <c r="P76" s="13"/>
      <c r="Q76" s="9"/>
    </row>
    <row r="77" spans="1:11" ht="15" customHeight="1">
      <c r="A77" s="35" t="s">
        <v>27</v>
      </c>
      <c r="B77" s="115">
        <v>897</v>
      </c>
      <c r="C77" s="61">
        <v>966</v>
      </c>
      <c r="D77" s="60">
        <v>1196</v>
      </c>
      <c r="E77" s="60">
        <v>1225</v>
      </c>
      <c r="F77" s="60"/>
      <c r="G77" s="61"/>
      <c r="H77" s="35"/>
      <c r="I77" s="35"/>
      <c r="J77" s="18"/>
      <c r="K77" s="14"/>
    </row>
    <row r="78" spans="1:11" ht="15" customHeight="1" thickBot="1">
      <c r="A78" s="49"/>
      <c r="B78" s="116"/>
      <c r="C78" s="52"/>
      <c r="D78" s="52"/>
      <c r="E78" s="52"/>
      <c r="F78" s="51"/>
      <c r="G78" s="52"/>
      <c r="H78" s="49"/>
      <c r="I78" s="49"/>
      <c r="J78" s="18"/>
      <c r="K78" s="14"/>
    </row>
    <row r="79" spans="1:14" s="3" customFormat="1" ht="15" customHeight="1" thickTop="1">
      <c r="A79" s="36" t="s">
        <v>191</v>
      </c>
      <c r="B79" s="62" t="s">
        <v>53</v>
      </c>
      <c r="C79" s="62" t="s">
        <v>61</v>
      </c>
      <c r="D79" s="62" t="s">
        <v>48</v>
      </c>
      <c r="E79" s="55" t="s">
        <v>80</v>
      </c>
      <c r="F79" s="55" t="s">
        <v>80</v>
      </c>
      <c r="G79" s="63"/>
      <c r="H79" s="54"/>
      <c r="I79" s="40"/>
      <c r="J79" s="18"/>
      <c r="K79" s="14"/>
      <c r="L79" s="15"/>
      <c r="M79" s="15"/>
      <c r="N79" s="11"/>
    </row>
    <row r="80" spans="1:14" s="3" customFormat="1" ht="15" customHeight="1">
      <c r="A80" s="35" t="s">
        <v>105</v>
      </c>
      <c r="B80" s="60">
        <v>1490</v>
      </c>
      <c r="C80" s="60">
        <v>1356</v>
      </c>
      <c r="D80" s="35">
        <v>19</v>
      </c>
      <c r="E80" s="35"/>
      <c r="F80" s="35"/>
      <c r="G80" s="35"/>
      <c r="H80" s="35"/>
      <c r="I80" s="35"/>
      <c r="J80" s="18"/>
      <c r="K80" s="14"/>
      <c r="L80" s="15"/>
      <c r="M80" s="15"/>
      <c r="N80" s="11"/>
    </row>
    <row r="81" spans="1:14" s="3" customFormat="1" ht="15" customHeight="1" thickBot="1">
      <c r="A81" s="49"/>
      <c r="B81" s="49"/>
      <c r="C81" s="49"/>
      <c r="D81" s="49"/>
      <c r="E81" s="49"/>
      <c r="F81" s="49"/>
      <c r="G81" s="49"/>
      <c r="H81" s="49"/>
      <c r="I81" s="49"/>
      <c r="J81" s="18"/>
      <c r="K81" s="14"/>
      <c r="L81" s="15"/>
      <c r="M81" s="15"/>
      <c r="N81" s="11"/>
    </row>
    <row r="82" spans="1:11" ht="15" customHeight="1" thickTop="1">
      <c r="A82" s="36" t="s">
        <v>69</v>
      </c>
      <c r="B82" s="37" t="s">
        <v>268</v>
      </c>
      <c r="C82" s="37" t="s">
        <v>141</v>
      </c>
      <c r="D82" s="37" t="s">
        <v>174</v>
      </c>
      <c r="E82" s="37" t="s">
        <v>109</v>
      </c>
      <c r="F82" s="37" t="s">
        <v>48</v>
      </c>
      <c r="G82" s="54"/>
      <c r="H82" s="54"/>
      <c r="I82" s="54"/>
      <c r="J82" s="18"/>
      <c r="K82" s="14"/>
    </row>
    <row r="83" spans="1:11" ht="15" customHeight="1">
      <c r="A83" s="35" t="s">
        <v>84</v>
      </c>
      <c r="B83" s="35">
        <v>982</v>
      </c>
      <c r="C83" s="35">
        <v>824</v>
      </c>
      <c r="D83" s="60">
        <v>1290</v>
      </c>
      <c r="E83" s="60">
        <v>1229</v>
      </c>
      <c r="F83" s="35">
        <v>1</v>
      </c>
      <c r="G83" s="35"/>
      <c r="H83" s="35"/>
      <c r="I83" s="35"/>
      <c r="J83" s="18"/>
      <c r="K83" s="14"/>
    </row>
    <row r="84" spans="1:11" ht="15" customHeight="1" thickBot="1">
      <c r="A84" s="49"/>
      <c r="B84" s="50"/>
      <c r="C84" s="50"/>
      <c r="D84" s="50"/>
      <c r="E84" s="49"/>
      <c r="F84" s="49"/>
      <c r="G84" s="49"/>
      <c r="H84" s="49"/>
      <c r="I84" s="49"/>
      <c r="J84" s="18"/>
      <c r="K84" s="14"/>
    </row>
    <row r="85" spans="1:11" ht="15" customHeight="1" thickTop="1">
      <c r="A85" s="36" t="s">
        <v>70</v>
      </c>
      <c r="B85" s="37" t="s">
        <v>322</v>
      </c>
      <c r="C85" s="37" t="s">
        <v>269</v>
      </c>
      <c r="D85" s="37" t="s">
        <v>323</v>
      </c>
      <c r="E85" s="37" t="s">
        <v>324</v>
      </c>
      <c r="F85" s="37" t="s">
        <v>48</v>
      </c>
      <c r="G85" s="40"/>
      <c r="H85" s="40"/>
      <c r="I85" s="40"/>
      <c r="J85" s="18"/>
      <c r="K85" s="14"/>
    </row>
    <row r="86" spans="1:11" ht="15" customHeight="1">
      <c r="A86" s="35" t="s">
        <v>28</v>
      </c>
      <c r="B86" s="35">
        <v>676</v>
      </c>
      <c r="C86" s="35">
        <v>581</v>
      </c>
      <c r="D86" s="41">
        <v>853</v>
      </c>
      <c r="E86" s="41">
        <v>899</v>
      </c>
      <c r="F86" s="35">
        <v>1</v>
      </c>
      <c r="G86" s="35"/>
      <c r="H86" s="35"/>
      <c r="I86" s="35"/>
      <c r="J86" s="18"/>
      <c r="K86" s="14"/>
    </row>
    <row r="87" spans="1:11" ht="15" customHeight="1" thickBot="1">
      <c r="A87" s="49"/>
      <c r="B87" s="50"/>
      <c r="C87" s="49"/>
      <c r="D87" s="49"/>
      <c r="E87" s="49"/>
      <c r="F87" s="49"/>
      <c r="G87" s="49"/>
      <c r="H87" s="49"/>
      <c r="I87" s="49"/>
      <c r="J87" s="18"/>
      <c r="K87" s="14"/>
    </row>
    <row r="88" spans="1:13" s="3" customFormat="1" ht="15" customHeight="1" thickTop="1">
      <c r="A88" s="36" t="s">
        <v>71</v>
      </c>
      <c r="B88" s="37" t="s">
        <v>143</v>
      </c>
      <c r="C88" s="37" t="s">
        <v>86</v>
      </c>
      <c r="D88" s="37" t="s">
        <v>270</v>
      </c>
      <c r="E88" s="37" t="s">
        <v>48</v>
      </c>
      <c r="F88" s="40"/>
      <c r="G88" s="40"/>
      <c r="H88" s="40"/>
      <c r="I88" s="40"/>
      <c r="J88" s="14"/>
      <c r="K88" s="15"/>
      <c r="L88" s="15"/>
      <c r="M88" s="11"/>
    </row>
    <row r="89" spans="1:14" s="5" customFormat="1" ht="15" customHeight="1">
      <c r="A89" s="35" t="s">
        <v>29</v>
      </c>
      <c r="B89" s="60">
        <v>1159</v>
      </c>
      <c r="C89" s="60">
        <v>1408</v>
      </c>
      <c r="D89" s="61">
        <v>1085</v>
      </c>
      <c r="E89" s="35">
        <v>5</v>
      </c>
      <c r="F89" s="35"/>
      <c r="G89" s="35"/>
      <c r="H89" s="35"/>
      <c r="I89" s="35"/>
      <c r="J89" s="18"/>
      <c r="K89" s="14"/>
      <c r="L89" s="15"/>
      <c r="M89" s="15"/>
      <c r="N89" s="12"/>
    </row>
    <row r="90" spans="1:14" s="5" customFormat="1" ht="15" customHeight="1" thickBot="1">
      <c r="A90" s="49"/>
      <c r="B90" s="49"/>
      <c r="C90" s="50"/>
      <c r="D90" s="50"/>
      <c r="E90" s="50"/>
      <c r="F90" s="49"/>
      <c r="G90" s="49"/>
      <c r="H90" s="49"/>
      <c r="I90" s="49"/>
      <c r="J90" s="18"/>
      <c r="K90" s="14"/>
      <c r="L90" s="15"/>
      <c r="M90" s="15"/>
      <c r="N90" s="12"/>
    </row>
    <row r="91" spans="1:11" ht="15" customHeight="1" thickTop="1">
      <c r="A91" s="36" t="s">
        <v>192</v>
      </c>
      <c r="B91" s="37" t="s">
        <v>271</v>
      </c>
      <c r="C91" s="37" t="s">
        <v>272</v>
      </c>
      <c r="D91" s="37" t="s">
        <v>48</v>
      </c>
      <c r="E91" s="54"/>
      <c r="F91" s="54"/>
      <c r="G91" s="54"/>
      <c r="H91" s="40"/>
      <c r="I91" s="40"/>
      <c r="J91" s="18"/>
      <c r="K91" s="14"/>
    </row>
    <row r="92" spans="1:14" s="6" customFormat="1" ht="15" customHeight="1">
      <c r="A92" s="26" t="s">
        <v>6</v>
      </c>
      <c r="B92" s="26">
        <v>567</v>
      </c>
      <c r="C92" s="26">
        <v>343</v>
      </c>
      <c r="D92" s="26">
        <v>2</v>
      </c>
      <c r="E92" s="26"/>
      <c r="F92" s="26"/>
      <c r="G92" s="26"/>
      <c r="H92" s="26"/>
      <c r="I92" s="26"/>
      <c r="J92" s="18"/>
      <c r="K92" s="14"/>
      <c r="L92" s="13"/>
      <c r="M92" s="13"/>
      <c r="N92" s="10"/>
    </row>
    <row r="93" spans="1:14" s="6" customFormat="1" ht="15" customHeight="1">
      <c r="A93" s="26" t="s">
        <v>5</v>
      </c>
      <c r="B93" s="26">
        <v>465</v>
      </c>
      <c r="C93" s="26">
        <v>484</v>
      </c>
      <c r="D93" s="26"/>
      <c r="E93" s="26"/>
      <c r="F93" s="26"/>
      <c r="G93" s="26"/>
      <c r="H93" s="26"/>
      <c r="I93" s="26"/>
      <c r="J93" s="18"/>
      <c r="K93" s="14"/>
      <c r="L93" s="13"/>
      <c r="M93" s="13"/>
      <c r="N93" s="10"/>
    </row>
    <row r="94" spans="1:14" s="6" customFormat="1" ht="12.75" customHeight="1" thickBot="1">
      <c r="A94" s="41" t="s">
        <v>193</v>
      </c>
      <c r="B94" s="60">
        <f>SUM(B92:B93)</f>
        <v>1032</v>
      </c>
      <c r="C94" s="35">
        <f>SUM(C92:C93)</f>
        <v>827</v>
      </c>
      <c r="D94" s="35"/>
      <c r="E94" s="35"/>
      <c r="F94" s="35"/>
      <c r="G94" s="35"/>
      <c r="H94" s="35"/>
      <c r="I94" s="35"/>
      <c r="J94" s="18"/>
      <c r="K94" s="14"/>
      <c r="L94" s="13"/>
      <c r="M94" s="13"/>
      <c r="N94" s="10"/>
    </row>
    <row r="95" spans="1:11" ht="13.5" thickTop="1">
      <c r="A95" s="36" t="s">
        <v>194</v>
      </c>
      <c r="B95" s="37" t="s">
        <v>106</v>
      </c>
      <c r="C95" s="37" t="s">
        <v>134</v>
      </c>
      <c r="D95" s="37" t="s">
        <v>273</v>
      </c>
      <c r="E95" s="37" t="s">
        <v>274</v>
      </c>
      <c r="F95" s="37" t="s">
        <v>48</v>
      </c>
      <c r="G95" s="54"/>
      <c r="H95" s="40"/>
      <c r="I95" s="40"/>
      <c r="J95" s="18"/>
      <c r="K95" s="14"/>
    </row>
    <row r="96" spans="1:11" ht="12.75">
      <c r="A96" s="35" t="s">
        <v>22</v>
      </c>
      <c r="B96" s="60">
        <v>2342</v>
      </c>
      <c r="C96" s="60">
        <v>2297</v>
      </c>
      <c r="D96" s="61">
        <v>1553</v>
      </c>
      <c r="E96" s="61">
        <v>1512</v>
      </c>
      <c r="F96" s="35"/>
      <c r="G96" s="35"/>
      <c r="H96" s="35"/>
      <c r="I96" s="35"/>
      <c r="J96" s="18"/>
      <c r="K96" s="14"/>
    </row>
    <row r="97" spans="1:11" ht="13.5" thickBot="1">
      <c r="A97" s="49"/>
      <c r="B97" s="50"/>
      <c r="C97" s="50"/>
      <c r="D97" s="49"/>
      <c r="E97" s="49"/>
      <c r="F97" s="49"/>
      <c r="G97" s="49"/>
      <c r="H97" s="49"/>
      <c r="I97" s="49"/>
      <c r="J97" s="18"/>
      <c r="K97" s="14"/>
    </row>
    <row r="98" spans="1:11" ht="13.5" thickTop="1">
      <c r="A98" s="36" t="s">
        <v>195</v>
      </c>
      <c r="B98" s="37" t="s">
        <v>275</v>
      </c>
      <c r="C98" s="37" t="s">
        <v>276</v>
      </c>
      <c r="D98" s="37" t="s">
        <v>277</v>
      </c>
      <c r="E98" s="37" t="s">
        <v>136</v>
      </c>
      <c r="F98" s="37"/>
      <c r="G98" s="54"/>
      <c r="H98" s="40"/>
      <c r="I98" s="40"/>
      <c r="J98" s="18"/>
      <c r="K98" s="14"/>
    </row>
    <row r="99" spans="1:14" s="6" customFormat="1" ht="12.75" customHeight="1">
      <c r="A99" s="26" t="s">
        <v>21</v>
      </c>
      <c r="B99" s="87">
        <v>3531</v>
      </c>
      <c r="C99" s="88">
        <v>3435</v>
      </c>
      <c r="D99" s="87">
        <v>3510</v>
      </c>
      <c r="E99" s="87">
        <v>3589</v>
      </c>
      <c r="F99" s="87"/>
      <c r="G99" s="26"/>
      <c r="H99" s="26"/>
      <c r="I99" s="26"/>
      <c r="J99" s="18"/>
      <c r="K99" s="14"/>
      <c r="L99" s="13"/>
      <c r="M99" s="13"/>
      <c r="N99" s="10"/>
    </row>
    <row r="100" spans="1:14" s="6" customFormat="1" ht="12.75" customHeight="1">
      <c r="A100" s="105" t="s">
        <v>339</v>
      </c>
      <c r="B100" s="133">
        <v>3536</v>
      </c>
      <c r="C100" s="134">
        <v>3436</v>
      </c>
      <c r="D100" s="133">
        <v>3515</v>
      </c>
      <c r="E100" s="133">
        <v>3591</v>
      </c>
      <c r="F100" s="87"/>
      <c r="G100" s="26"/>
      <c r="H100" s="26"/>
      <c r="I100" s="26"/>
      <c r="J100" s="18"/>
      <c r="K100" s="14"/>
      <c r="L100" s="13"/>
      <c r="M100" s="13"/>
      <c r="N100" s="10"/>
    </row>
    <row r="101" spans="1:14" s="6" customFormat="1" ht="12.75" customHeight="1">
      <c r="A101" s="26"/>
      <c r="B101" s="109" t="s">
        <v>95</v>
      </c>
      <c r="C101" s="109" t="s">
        <v>279</v>
      </c>
      <c r="D101" s="109" t="s">
        <v>96</v>
      </c>
      <c r="E101" s="109" t="s">
        <v>278</v>
      </c>
      <c r="F101" s="109" t="s">
        <v>48</v>
      </c>
      <c r="G101" s="27"/>
      <c r="H101" s="27"/>
      <c r="I101" s="26"/>
      <c r="J101" s="18"/>
      <c r="K101" s="14"/>
      <c r="L101" s="13"/>
      <c r="M101" s="13"/>
      <c r="N101" s="10"/>
    </row>
    <row r="102" spans="1:14" s="6" customFormat="1" ht="12.75" customHeight="1">
      <c r="A102" s="35" t="s">
        <v>21</v>
      </c>
      <c r="B102" s="135">
        <v>3443</v>
      </c>
      <c r="C102" s="136">
        <v>3357</v>
      </c>
      <c r="D102" s="136">
        <v>3273</v>
      </c>
      <c r="E102" s="136">
        <v>3010</v>
      </c>
      <c r="F102" s="64">
        <v>9</v>
      </c>
      <c r="G102" s="35"/>
      <c r="H102" s="35"/>
      <c r="I102" s="35"/>
      <c r="J102" s="18"/>
      <c r="K102" s="14"/>
      <c r="L102" s="13"/>
      <c r="M102" s="13"/>
      <c r="N102" s="10"/>
    </row>
    <row r="103" spans="1:14" s="6" customFormat="1" ht="12.75" customHeight="1" thickBot="1">
      <c r="A103" s="127" t="s">
        <v>339</v>
      </c>
      <c r="B103" s="137">
        <v>3443</v>
      </c>
      <c r="C103" s="138">
        <v>3358</v>
      </c>
      <c r="D103" s="138">
        <v>3275</v>
      </c>
      <c r="E103" s="138">
        <v>3009</v>
      </c>
      <c r="F103" s="78"/>
      <c r="G103" s="49"/>
      <c r="H103" s="49"/>
      <c r="I103" s="49"/>
      <c r="J103" s="18"/>
      <c r="K103" s="14"/>
      <c r="L103" s="13"/>
      <c r="M103" s="13"/>
      <c r="N103" s="10"/>
    </row>
    <row r="104" spans="1:11" ht="14.25" customHeight="1" thickTop="1">
      <c r="A104" s="36" t="s">
        <v>73</v>
      </c>
      <c r="B104" s="37" t="s">
        <v>170</v>
      </c>
      <c r="C104" s="37" t="s">
        <v>171</v>
      </c>
      <c r="D104" s="37" t="s">
        <v>94</v>
      </c>
      <c r="E104" s="37" t="s">
        <v>280</v>
      </c>
      <c r="F104" s="37" t="s">
        <v>281</v>
      </c>
      <c r="G104" s="37" t="s">
        <v>282</v>
      </c>
      <c r="H104" s="39" t="s">
        <v>48</v>
      </c>
      <c r="I104" s="40"/>
      <c r="J104" s="18"/>
      <c r="K104" s="14"/>
    </row>
    <row r="105" spans="1:14" s="6" customFormat="1" ht="12.75">
      <c r="A105" s="26" t="s">
        <v>0</v>
      </c>
      <c r="B105" s="89">
        <v>582</v>
      </c>
      <c r="C105" s="89">
        <v>622</v>
      </c>
      <c r="D105" s="89">
        <v>517</v>
      </c>
      <c r="E105" s="89">
        <v>608</v>
      </c>
      <c r="F105" s="89">
        <v>592</v>
      </c>
      <c r="G105" s="89">
        <v>550</v>
      </c>
      <c r="H105" s="26">
        <v>1</v>
      </c>
      <c r="I105" s="26"/>
      <c r="J105" s="18"/>
      <c r="K105" s="14"/>
      <c r="L105" s="13"/>
      <c r="M105" s="13"/>
      <c r="N105" s="10"/>
    </row>
    <row r="106" spans="1:14" s="3" customFormat="1" ht="15" customHeight="1">
      <c r="A106" s="26" t="s">
        <v>7</v>
      </c>
      <c r="B106" s="89">
        <v>324</v>
      </c>
      <c r="C106" s="89">
        <v>341</v>
      </c>
      <c r="D106" s="89">
        <v>274</v>
      </c>
      <c r="E106" s="89">
        <v>298</v>
      </c>
      <c r="F106" s="89">
        <v>328</v>
      </c>
      <c r="G106" s="89">
        <v>283</v>
      </c>
      <c r="H106" s="26">
        <v>1</v>
      </c>
      <c r="I106" s="26"/>
      <c r="J106" s="18"/>
      <c r="K106" s="14"/>
      <c r="L106" s="15"/>
      <c r="M106" s="15"/>
      <c r="N106" s="11"/>
    </row>
    <row r="107" spans="1:14" s="3" customFormat="1" ht="15" customHeight="1">
      <c r="A107" s="26" t="s">
        <v>2</v>
      </c>
      <c r="B107" s="89">
        <v>1299</v>
      </c>
      <c r="C107" s="89">
        <v>1250</v>
      </c>
      <c r="D107" s="89">
        <v>1213</v>
      </c>
      <c r="E107" s="89">
        <v>1020</v>
      </c>
      <c r="F107" s="89">
        <v>992</v>
      </c>
      <c r="G107" s="89">
        <v>955</v>
      </c>
      <c r="H107" s="26"/>
      <c r="I107" s="26"/>
      <c r="J107" s="18"/>
      <c r="K107" s="14"/>
      <c r="L107" s="15"/>
      <c r="M107" s="15"/>
      <c r="N107" s="11"/>
    </row>
    <row r="108" spans="1:14" s="3" customFormat="1" ht="15" customHeight="1">
      <c r="A108" s="26" t="s">
        <v>3</v>
      </c>
      <c r="B108" s="89">
        <v>63</v>
      </c>
      <c r="C108" s="89">
        <v>64</v>
      </c>
      <c r="D108" s="89">
        <v>60</v>
      </c>
      <c r="E108" s="89">
        <v>18</v>
      </c>
      <c r="F108" s="89">
        <v>18</v>
      </c>
      <c r="G108" s="89">
        <v>21</v>
      </c>
      <c r="H108" s="26"/>
      <c r="I108" s="26"/>
      <c r="J108" s="18"/>
      <c r="K108" s="14"/>
      <c r="L108" s="15"/>
      <c r="M108" s="15"/>
      <c r="N108" s="11"/>
    </row>
    <row r="109" spans="1:14" s="3" customFormat="1" ht="15" customHeight="1" thickBot="1">
      <c r="A109" s="41" t="s">
        <v>193</v>
      </c>
      <c r="B109" s="60">
        <f aca="true" t="shared" si="0" ref="B109:H109">SUM(B105:B108)</f>
        <v>2268</v>
      </c>
      <c r="C109" s="60">
        <f t="shared" si="0"/>
        <v>2277</v>
      </c>
      <c r="D109" s="60">
        <f t="shared" si="0"/>
        <v>2064</v>
      </c>
      <c r="E109" s="61">
        <f t="shared" si="0"/>
        <v>1944</v>
      </c>
      <c r="F109" s="61">
        <f t="shared" si="0"/>
        <v>1930</v>
      </c>
      <c r="G109" s="61">
        <f t="shared" si="0"/>
        <v>1809</v>
      </c>
      <c r="H109" s="35">
        <f t="shared" si="0"/>
        <v>2</v>
      </c>
      <c r="I109" s="35"/>
      <c r="J109" s="18"/>
      <c r="K109" s="14"/>
      <c r="L109" s="15"/>
      <c r="M109" s="15"/>
      <c r="N109" s="11"/>
    </row>
    <row r="110" spans="1:14" s="3" customFormat="1" ht="15" customHeight="1" thickTop="1">
      <c r="A110" s="36" t="s">
        <v>196</v>
      </c>
      <c r="B110" s="37" t="s">
        <v>325</v>
      </c>
      <c r="C110" s="37" t="s">
        <v>283</v>
      </c>
      <c r="D110" s="37" t="s">
        <v>48</v>
      </c>
      <c r="E110" s="54"/>
      <c r="F110" s="54"/>
      <c r="G110" s="54"/>
      <c r="H110" s="63"/>
      <c r="I110" s="40"/>
      <c r="J110" s="18"/>
      <c r="K110" s="14"/>
      <c r="L110" s="15"/>
      <c r="M110" s="15"/>
      <c r="N110" s="11"/>
    </row>
    <row r="111" spans="1:11" ht="15.75" customHeight="1">
      <c r="A111" s="26" t="s">
        <v>4</v>
      </c>
      <c r="B111" s="26">
        <v>452</v>
      </c>
      <c r="C111" s="26">
        <v>372</v>
      </c>
      <c r="D111" s="24"/>
      <c r="E111" s="26"/>
      <c r="F111" s="26"/>
      <c r="G111" s="26"/>
      <c r="H111" s="26"/>
      <c r="I111" s="26"/>
      <c r="J111" s="18"/>
      <c r="K111" s="14"/>
    </row>
    <row r="112" spans="1:11" ht="15.75" customHeight="1">
      <c r="A112" s="26" t="s">
        <v>1</v>
      </c>
      <c r="B112" s="26">
        <v>400</v>
      </c>
      <c r="C112" s="26">
        <v>721</v>
      </c>
      <c r="D112" s="26"/>
      <c r="E112" s="26"/>
      <c r="F112" s="26"/>
      <c r="G112" s="26"/>
      <c r="H112" s="26"/>
      <c r="I112" s="26"/>
      <c r="J112" s="18"/>
      <c r="K112" s="14"/>
    </row>
    <row r="113" spans="1:11" ht="15.75" customHeight="1" thickBot="1">
      <c r="A113" s="41" t="s">
        <v>193</v>
      </c>
      <c r="B113" s="35">
        <f>SUM(B111:B112)</f>
        <v>852</v>
      </c>
      <c r="C113" s="60">
        <f>SUM(C111:C112)</f>
        <v>1093</v>
      </c>
      <c r="D113" s="41"/>
      <c r="E113" s="35"/>
      <c r="F113" s="35"/>
      <c r="G113" s="35"/>
      <c r="H113" s="35"/>
      <c r="I113" s="35"/>
      <c r="J113" s="18"/>
      <c r="K113" s="14"/>
    </row>
    <row r="114" spans="1:11" ht="13.5" thickTop="1">
      <c r="A114" s="36" t="s">
        <v>75</v>
      </c>
      <c r="B114" s="37" t="s">
        <v>158</v>
      </c>
      <c r="C114" s="37" t="s">
        <v>91</v>
      </c>
      <c r="D114" s="37" t="s">
        <v>284</v>
      </c>
      <c r="E114" s="37" t="s">
        <v>285</v>
      </c>
      <c r="F114" s="37" t="s">
        <v>286</v>
      </c>
      <c r="G114" s="37" t="s">
        <v>52</v>
      </c>
      <c r="H114" s="37" t="s">
        <v>327</v>
      </c>
      <c r="I114" s="37" t="s">
        <v>48</v>
      </c>
      <c r="J114" s="19"/>
      <c r="K114" s="14"/>
    </row>
    <row r="115" spans="1:11" ht="12.75" customHeight="1">
      <c r="A115" s="26" t="s">
        <v>9</v>
      </c>
      <c r="B115" s="89">
        <v>1567</v>
      </c>
      <c r="C115" s="89">
        <v>1612</v>
      </c>
      <c r="D115" s="89">
        <v>1619</v>
      </c>
      <c r="E115" s="89">
        <v>605</v>
      </c>
      <c r="F115" s="89">
        <v>588</v>
      </c>
      <c r="G115" s="89">
        <v>573</v>
      </c>
      <c r="H115" s="89">
        <v>251</v>
      </c>
      <c r="I115" s="26"/>
      <c r="J115" s="18"/>
      <c r="K115" s="14"/>
    </row>
    <row r="116" spans="1:11" ht="12.75" customHeight="1">
      <c r="A116" s="26" t="s">
        <v>326</v>
      </c>
      <c r="B116" s="89">
        <v>322</v>
      </c>
      <c r="C116" s="89">
        <v>325</v>
      </c>
      <c r="D116" s="89">
        <v>303</v>
      </c>
      <c r="E116" s="89">
        <v>399</v>
      </c>
      <c r="F116" s="89">
        <v>372</v>
      </c>
      <c r="G116" s="89">
        <v>367</v>
      </c>
      <c r="H116" s="89">
        <v>61</v>
      </c>
      <c r="I116" s="26">
        <v>1</v>
      </c>
      <c r="J116" s="18"/>
      <c r="K116" s="14"/>
    </row>
    <row r="117" spans="1:11" ht="12.75" customHeight="1">
      <c r="A117" s="26" t="s">
        <v>12</v>
      </c>
      <c r="B117" s="89">
        <v>805</v>
      </c>
      <c r="C117" s="89">
        <v>822</v>
      </c>
      <c r="D117" s="89">
        <v>721</v>
      </c>
      <c r="E117" s="89">
        <v>928</v>
      </c>
      <c r="F117" s="89">
        <v>909</v>
      </c>
      <c r="G117" s="89">
        <v>958</v>
      </c>
      <c r="H117" s="89">
        <v>125</v>
      </c>
      <c r="I117" s="26">
        <v>1</v>
      </c>
      <c r="J117" s="18"/>
      <c r="K117" s="14"/>
    </row>
    <row r="118" spans="1:11" ht="12.75" customHeight="1">
      <c r="A118" s="41" t="s">
        <v>193</v>
      </c>
      <c r="B118" s="60">
        <f aca="true" t="shared" si="1" ref="B118:I118">SUM(B115:B117)</f>
        <v>2694</v>
      </c>
      <c r="C118" s="60">
        <f t="shared" si="1"/>
        <v>2759</v>
      </c>
      <c r="D118" s="60">
        <f t="shared" si="1"/>
        <v>2643</v>
      </c>
      <c r="E118" s="61">
        <f t="shared" si="1"/>
        <v>1932</v>
      </c>
      <c r="F118" s="61">
        <f t="shared" si="1"/>
        <v>1869</v>
      </c>
      <c r="G118" s="61">
        <f t="shared" si="1"/>
        <v>1898</v>
      </c>
      <c r="H118" s="61">
        <f t="shared" si="1"/>
        <v>437</v>
      </c>
      <c r="I118" s="35">
        <f t="shared" si="1"/>
        <v>2</v>
      </c>
      <c r="J118" s="18"/>
      <c r="K118" s="14"/>
    </row>
    <row r="119" spans="1:11" ht="12.75" customHeight="1" thickBot="1">
      <c r="A119" s="49" t="s">
        <v>80</v>
      </c>
      <c r="B119" s="50"/>
      <c r="C119" s="50"/>
      <c r="D119" s="50"/>
      <c r="E119" s="50"/>
      <c r="F119" s="49"/>
      <c r="G119" s="49"/>
      <c r="H119" s="49"/>
      <c r="I119" s="49"/>
      <c r="J119" s="18"/>
      <c r="K119" s="14"/>
    </row>
    <row r="120" spans="1:14" s="3" customFormat="1" ht="15" customHeight="1" thickTop="1">
      <c r="A120" s="36" t="s">
        <v>197</v>
      </c>
      <c r="B120" s="37" t="s">
        <v>157</v>
      </c>
      <c r="C120" s="37" t="s">
        <v>156</v>
      </c>
      <c r="D120" s="37" t="s">
        <v>160</v>
      </c>
      <c r="E120" s="37" t="s">
        <v>287</v>
      </c>
      <c r="F120" s="37" t="s">
        <v>48</v>
      </c>
      <c r="G120" s="37"/>
      <c r="H120" s="54"/>
      <c r="I120" s="54"/>
      <c r="J120" s="19"/>
      <c r="K120" s="14"/>
      <c r="L120" s="15"/>
      <c r="M120" s="15"/>
      <c r="N120" s="11"/>
    </row>
    <row r="121" spans="1:11" ht="12.75" customHeight="1">
      <c r="A121" s="26" t="s">
        <v>10</v>
      </c>
      <c r="B121" s="89">
        <v>918</v>
      </c>
      <c r="C121" s="89">
        <v>955</v>
      </c>
      <c r="D121" s="89">
        <v>2422</v>
      </c>
      <c r="E121" s="89">
        <v>2316</v>
      </c>
      <c r="F121" s="26">
        <v>2</v>
      </c>
      <c r="G121" s="26"/>
      <c r="H121" s="26"/>
      <c r="I121" s="26"/>
      <c r="J121" s="18"/>
      <c r="K121" s="14"/>
    </row>
    <row r="122" spans="1:11" ht="12.75" customHeight="1">
      <c r="A122" s="26" t="s">
        <v>11</v>
      </c>
      <c r="B122" s="89">
        <v>102</v>
      </c>
      <c r="C122" s="89">
        <v>99</v>
      </c>
      <c r="D122" s="89">
        <v>116</v>
      </c>
      <c r="E122" s="89">
        <v>117</v>
      </c>
      <c r="F122" s="26">
        <v>1</v>
      </c>
      <c r="G122" s="26"/>
      <c r="H122" s="26"/>
      <c r="I122" s="26"/>
      <c r="J122" s="18"/>
      <c r="K122" s="14"/>
    </row>
    <row r="123" spans="1:11" ht="12.75" customHeight="1" thickBot="1">
      <c r="A123" s="41" t="s">
        <v>193</v>
      </c>
      <c r="B123" s="61">
        <f>SUM(B121:B122)</f>
        <v>1020</v>
      </c>
      <c r="C123" s="61">
        <f>SUM(C121:C122)</f>
        <v>1054</v>
      </c>
      <c r="D123" s="60">
        <f>SUM(D121:D122)</f>
        <v>2538</v>
      </c>
      <c r="E123" s="60">
        <f>SUM(E121:E122)</f>
        <v>2433</v>
      </c>
      <c r="F123" s="35">
        <f>SUM(F121:F122)</f>
        <v>3</v>
      </c>
      <c r="G123" s="35"/>
      <c r="H123" s="35"/>
      <c r="I123" s="35"/>
      <c r="J123" s="18"/>
      <c r="K123" s="14"/>
    </row>
    <row r="124" spans="1:14" s="3" customFormat="1" ht="15" customHeight="1" thickTop="1">
      <c r="A124" s="36" t="s">
        <v>76</v>
      </c>
      <c r="B124" s="37" t="s">
        <v>150</v>
      </c>
      <c r="C124" s="37" t="s">
        <v>288</v>
      </c>
      <c r="D124" s="37" t="s">
        <v>289</v>
      </c>
      <c r="E124" s="65" t="s">
        <v>290</v>
      </c>
      <c r="F124" s="65" t="s">
        <v>291</v>
      </c>
      <c r="G124" s="65" t="s">
        <v>116</v>
      </c>
      <c r="H124" s="37" t="s">
        <v>48</v>
      </c>
      <c r="I124" s="54"/>
      <c r="J124" s="18"/>
      <c r="K124" s="14"/>
      <c r="L124" s="15"/>
      <c r="M124" s="15"/>
      <c r="N124" s="11"/>
    </row>
    <row r="125" spans="1:11" ht="15.75" customHeight="1">
      <c r="A125" s="35" t="s">
        <v>19</v>
      </c>
      <c r="B125" s="61">
        <v>2757</v>
      </c>
      <c r="C125" s="61">
        <v>2502</v>
      </c>
      <c r="D125" s="61">
        <v>2831</v>
      </c>
      <c r="E125" s="60">
        <v>3353</v>
      </c>
      <c r="F125" s="60">
        <v>3550</v>
      </c>
      <c r="G125" s="60">
        <v>3418</v>
      </c>
      <c r="H125" s="35">
        <v>3</v>
      </c>
      <c r="I125" s="35"/>
      <c r="J125" s="18"/>
      <c r="K125" s="14"/>
    </row>
    <row r="126" spans="1:11" ht="15.75" customHeight="1" thickBot="1">
      <c r="A126" s="49"/>
      <c r="B126" s="50"/>
      <c r="C126" s="50"/>
      <c r="D126" s="50"/>
      <c r="E126" s="49"/>
      <c r="F126" s="49"/>
      <c r="G126" s="50"/>
      <c r="H126" s="49"/>
      <c r="I126" s="49"/>
      <c r="J126" s="18"/>
      <c r="K126" s="14"/>
    </row>
    <row r="127" spans="1:11" ht="21" customHeight="1" thickTop="1">
      <c r="A127" s="36" t="s">
        <v>198</v>
      </c>
      <c r="B127" s="37" t="s">
        <v>161</v>
      </c>
      <c r="C127" s="37" t="s">
        <v>292</v>
      </c>
      <c r="D127" s="37" t="s">
        <v>172</v>
      </c>
      <c r="E127" s="37" t="s">
        <v>72</v>
      </c>
      <c r="F127" s="66" t="s">
        <v>48</v>
      </c>
      <c r="G127" s="67"/>
      <c r="H127" s="54"/>
      <c r="I127" s="68"/>
      <c r="J127" s="18"/>
      <c r="K127" s="14"/>
    </row>
    <row r="128" spans="1:14" s="3" customFormat="1" ht="15.75" customHeight="1">
      <c r="A128" s="35" t="s">
        <v>17</v>
      </c>
      <c r="B128" s="61">
        <v>2127</v>
      </c>
      <c r="C128" s="61">
        <v>2206</v>
      </c>
      <c r="D128" s="60">
        <v>2337</v>
      </c>
      <c r="E128" s="60">
        <v>2359</v>
      </c>
      <c r="F128" s="35">
        <v>1</v>
      </c>
      <c r="G128" s="35"/>
      <c r="H128" s="35"/>
      <c r="I128" s="35"/>
      <c r="J128" s="18"/>
      <c r="K128" s="14"/>
      <c r="L128" s="15"/>
      <c r="M128" s="15"/>
      <c r="N128" s="11"/>
    </row>
    <row r="129" spans="1:14" s="3" customFormat="1" ht="15.75" customHeight="1" thickBot="1">
      <c r="A129" s="154" t="s">
        <v>339</v>
      </c>
      <c r="B129" s="154">
        <v>2129</v>
      </c>
      <c r="C129" s="154">
        <v>2208</v>
      </c>
      <c r="D129" s="155">
        <v>2337</v>
      </c>
      <c r="E129" s="155">
        <v>2361</v>
      </c>
      <c r="F129" s="50"/>
      <c r="G129" s="49"/>
      <c r="H129" s="49"/>
      <c r="I129" s="49"/>
      <c r="J129" s="18"/>
      <c r="K129" s="14"/>
      <c r="L129" s="15"/>
      <c r="M129" s="15"/>
      <c r="N129" s="11"/>
    </row>
    <row r="130" spans="1:14" s="1" customFormat="1" ht="15.75" customHeight="1" thickTop="1">
      <c r="A130" s="36" t="s">
        <v>199</v>
      </c>
      <c r="B130" s="37" t="s">
        <v>159</v>
      </c>
      <c r="C130" s="37" t="s">
        <v>100</v>
      </c>
      <c r="D130" s="37" t="s">
        <v>118</v>
      </c>
      <c r="E130" s="37" t="s">
        <v>328</v>
      </c>
      <c r="F130" s="37" t="s">
        <v>48</v>
      </c>
      <c r="G130" s="54"/>
      <c r="H130" s="54"/>
      <c r="I130" s="54"/>
      <c r="J130" s="19"/>
      <c r="K130" s="14"/>
      <c r="L130" s="16"/>
      <c r="M130" s="16"/>
      <c r="N130" s="7"/>
    </row>
    <row r="131" spans="1:11" ht="12.75" customHeight="1">
      <c r="A131" s="26" t="s">
        <v>16</v>
      </c>
      <c r="B131" s="89">
        <v>1401</v>
      </c>
      <c r="C131" s="89">
        <v>1335</v>
      </c>
      <c r="D131" s="89">
        <v>1371</v>
      </c>
      <c r="E131" s="89">
        <v>1395</v>
      </c>
      <c r="F131" s="26">
        <v>2</v>
      </c>
      <c r="G131" s="26"/>
      <c r="H131" s="26"/>
      <c r="I131" s="26"/>
      <c r="J131" s="18"/>
      <c r="K131" s="14"/>
    </row>
    <row r="132" spans="1:11" ht="12.75" customHeight="1">
      <c r="A132" s="26" t="s">
        <v>8</v>
      </c>
      <c r="B132" s="89">
        <v>395</v>
      </c>
      <c r="C132" s="89">
        <v>356</v>
      </c>
      <c r="D132" s="89">
        <v>267</v>
      </c>
      <c r="E132" s="89">
        <v>285</v>
      </c>
      <c r="F132" s="26"/>
      <c r="G132" s="26"/>
      <c r="H132" s="26"/>
      <c r="I132" s="26"/>
      <c r="J132" s="18"/>
      <c r="K132" s="14"/>
    </row>
    <row r="133" spans="1:11" ht="12.75" customHeight="1">
      <c r="A133" s="26" t="s">
        <v>18</v>
      </c>
      <c r="B133" s="89">
        <v>414</v>
      </c>
      <c r="C133" s="89">
        <v>450</v>
      </c>
      <c r="D133" s="89">
        <v>257</v>
      </c>
      <c r="E133" s="89">
        <v>258</v>
      </c>
      <c r="F133" s="26"/>
      <c r="G133" s="26"/>
      <c r="H133" s="26"/>
      <c r="I133" s="26"/>
      <c r="J133" s="18"/>
      <c r="K133" s="14"/>
    </row>
    <row r="134" spans="1:11" ht="12.75" customHeight="1">
      <c r="A134" s="41" t="s">
        <v>193</v>
      </c>
      <c r="B134" s="60">
        <f>SUM(B131:B133)</f>
        <v>2210</v>
      </c>
      <c r="C134" s="60">
        <f>SUM(C131:C133)</f>
        <v>2141</v>
      </c>
      <c r="D134" s="61">
        <f>SUM(D131:D133)</f>
        <v>1895</v>
      </c>
      <c r="E134" s="61">
        <f>SUM(E131:E133)</f>
        <v>1938</v>
      </c>
      <c r="F134" s="35">
        <f>SUM(F131:F133)</f>
        <v>2</v>
      </c>
      <c r="G134" s="35"/>
      <c r="H134" s="35"/>
      <c r="I134" s="35"/>
      <c r="J134" s="18"/>
      <c r="K134" s="14"/>
    </row>
    <row r="135" spans="1:11" ht="12.75" customHeight="1" thickBot="1">
      <c r="A135" s="50"/>
      <c r="B135" s="50"/>
      <c r="C135" s="50"/>
      <c r="D135" s="50"/>
      <c r="E135" s="49"/>
      <c r="F135" s="49"/>
      <c r="G135" s="49"/>
      <c r="H135" s="49"/>
      <c r="I135" s="49"/>
      <c r="J135" s="18"/>
      <c r="K135" s="14"/>
    </row>
    <row r="136" spans="1:11" ht="14.25" customHeight="1" thickTop="1">
      <c r="A136" s="36" t="s">
        <v>201</v>
      </c>
      <c r="B136" s="37" t="s">
        <v>293</v>
      </c>
      <c r="C136" s="37" t="s">
        <v>115</v>
      </c>
      <c r="D136" s="37" t="s">
        <v>48</v>
      </c>
      <c r="E136" s="54"/>
      <c r="F136" s="54"/>
      <c r="G136" s="54"/>
      <c r="H136" s="54"/>
      <c r="I136" s="54"/>
      <c r="J136" s="18"/>
      <c r="K136" s="14"/>
    </row>
    <row r="137" spans="1:11" ht="12.75" customHeight="1">
      <c r="A137" s="26" t="s">
        <v>19</v>
      </c>
      <c r="B137" s="89">
        <v>2803</v>
      </c>
      <c r="C137" s="89">
        <v>3734</v>
      </c>
      <c r="D137" s="26">
        <v>9</v>
      </c>
      <c r="E137" s="26"/>
      <c r="F137" s="26"/>
      <c r="G137" s="24"/>
      <c r="H137" s="26"/>
      <c r="I137" s="26"/>
      <c r="J137" s="18"/>
      <c r="K137" s="14"/>
    </row>
    <row r="138" spans="1:11" ht="12.75" customHeight="1">
      <c r="A138" s="26" t="s">
        <v>20</v>
      </c>
      <c r="B138" s="89">
        <v>3329</v>
      </c>
      <c r="C138" s="89">
        <v>3428</v>
      </c>
      <c r="D138" s="24"/>
      <c r="E138" s="26"/>
      <c r="F138" s="26"/>
      <c r="G138" s="24"/>
      <c r="H138" s="26"/>
      <c r="I138" s="26"/>
      <c r="J138" s="18"/>
      <c r="K138" s="14"/>
    </row>
    <row r="139" spans="1:11" ht="15.75" customHeight="1">
      <c r="A139" s="41" t="s">
        <v>193</v>
      </c>
      <c r="B139" s="61">
        <f>SUM(B137:B138)</f>
        <v>6132</v>
      </c>
      <c r="C139" s="60">
        <f>SUM(C137:C138)</f>
        <v>7162</v>
      </c>
      <c r="D139" s="41">
        <f>SUM(D137:D138)</f>
        <v>9</v>
      </c>
      <c r="E139" s="35"/>
      <c r="F139" s="35"/>
      <c r="G139" s="41"/>
      <c r="H139" s="35"/>
      <c r="I139" s="35"/>
      <c r="J139" s="18"/>
      <c r="K139" s="14"/>
    </row>
    <row r="140" spans="1:11" ht="15.75" customHeight="1" thickBot="1">
      <c r="A140" s="50"/>
      <c r="B140" s="50"/>
      <c r="C140" s="49"/>
      <c r="D140" s="50"/>
      <c r="E140" s="49"/>
      <c r="F140" s="49"/>
      <c r="G140" s="50"/>
      <c r="H140" s="49"/>
      <c r="I140" s="49"/>
      <c r="J140" s="18"/>
      <c r="K140" s="14"/>
    </row>
    <row r="141" spans="1:14" s="3" customFormat="1" ht="20.25" customHeight="1" thickTop="1">
      <c r="A141" s="36" t="s">
        <v>202</v>
      </c>
      <c r="B141" s="37" t="s">
        <v>329</v>
      </c>
      <c r="C141" s="37" t="s">
        <v>330</v>
      </c>
      <c r="D141" s="37" t="s">
        <v>169</v>
      </c>
      <c r="E141" s="37" t="s">
        <v>280</v>
      </c>
      <c r="F141" s="37" t="s">
        <v>48</v>
      </c>
      <c r="G141" s="54"/>
      <c r="H141" s="54"/>
      <c r="I141" s="54"/>
      <c r="J141" s="18"/>
      <c r="K141" s="14"/>
      <c r="L141" s="15"/>
      <c r="M141" s="15"/>
      <c r="N141" s="11"/>
    </row>
    <row r="142" spans="1:11" ht="12.75" customHeight="1">
      <c r="A142" s="26" t="s">
        <v>45</v>
      </c>
      <c r="B142" s="89">
        <v>5485</v>
      </c>
      <c r="C142" s="89">
        <v>5377</v>
      </c>
      <c r="D142" s="26">
        <v>3875</v>
      </c>
      <c r="E142" s="26">
        <v>4060</v>
      </c>
      <c r="F142" s="26">
        <v>51</v>
      </c>
      <c r="G142" s="26"/>
      <c r="H142" s="26"/>
      <c r="I142" s="26"/>
      <c r="J142" s="18"/>
      <c r="K142" s="14"/>
    </row>
    <row r="143" spans="1:11" ht="12.75" customHeight="1">
      <c r="A143" s="26" t="s">
        <v>34</v>
      </c>
      <c r="B143" s="89">
        <v>2092</v>
      </c>
      <c r="C143" s="89">
        <v>2093</v>
      </c>
      <c r="D143" s="26">
        <v>1605</v>
      </c>
      <c r="E143" s="26">
        <v>1618</v>
      </c>
      <c r="F143" s="26">
        <v>2</v>
      </c>
      <c r="G143" s="26"/>
      <c r="H143" s="26"/>
      <c r="I143" s="26"/>
      <c r="J143" s="18"/>
      <c r="K143" s="14"/>
    </row>
    <row r="144" spans="1:11" ht="12.75" customHeight="1">
      <c r="A144" s="41" t="s">
        <v>193</v>
      </c>
      <c r="B144" s="60">
        <f>SUM(B142:B143)</f>
        <v>7577</v>
      </c>
      <c r="C144" s="60">
        <f>SUM(C142:C143)</f>
        <v>7470</v>
      </c>
      <c r="D144" s="35">
        <f>SUM(D142:D143)</f>
        <v>5480</v>
      </c>
      <c r="E144" s="35">
        <f>SUM(E142:E143)</f>
        <v>5678</v>
      </c>
      <c r="F144" s="35">
        <f>SUM(F142:F143)</f>
        <v>53</v>
      </c>
      <c r="G144" s="35"/>
      <c r="H144" s="35"/>
      <c r="I144" s="35"/>
      <c r="J144" s="18"/>
      <c r="K144" s="14"/>
    </row>
    <row r="145" spans="1:11" ht="12.75" customHeight="1" thickBot="1">
      <c r="A145" s="50"/>
      <c r="B145" s="50"/>
      <c r="C145" s="50"/>
      <c r="D145" s="50"/>
      <c r="E145" s="50"/>
      <c r="F145" s="49"/>
      <c r="G145" s="49"/>
      <c r="H145" s="49"/>
      <c r="I145" s="49"/>
      <c r="J145" s="18"/>
      <c r="K145" s="14"/>
    </row>
    <row r="146" spans="1:11" ht="13.5" thickTop="1">
      <c r="A146" s="36" t="s">
        <v>203</v>
      </c>
      <c r="B146" s="37" t="s">
        <v>97</v>
      </c>
      <c r="C146" s="37" t="s">
        <v>175</v>
      </c>
      <c r="D146" s="37" t="s">
        <v>111</v>
      </c>
      <c r="E146" s="37" t="s">
        <v>62</v>
      </c>
      <c r="F146" s="37" t="s">
        <v>48</v>
      </c>
      <c r="G146" s="54"/>
      <c r="H146" s="54"/>
      <c r="I146" s="54"/>
      <c r="J146" s="18"/>
      <c r="K146" s="14"/>
    </row>
    <row r="147" spans="1:14" s="3" customFormat="1" ht="12.75" customHeight="1">
      <c r="A147" s="26" t="s">
        <v>30</v>
      </c>
      <c r="B147" s="89">
        <v>1757</v>
      </c>
      <c r="C147" s="89">
        <v>1749</v>
      </c>
      <c r="D147" s="89">
        <v>1661</v>
      </c>
      <c r="E147" s="89">
        <v>1824</v>
      </c>
      <c r="F147" s="26">
        <v>3</v>
      </c>
      <c r="G147" s="26"/>
      <c r="H147" s="26"/>
      <c r="I147" s="26"/>
      <c r="J147" s="18"/>
      <c r="K147" s="14"/>
      <c r="L147" s="15"/>
      <c r="M147" s="15"/>
      <c r="N147" s="11"/>
    </row>
    <row r="148" spans="1:14" s="3" customFormat="1" ht="12.75" customHeight="1">
      <c r="A148" s="26" t="s">
        <v>32</v>
      </c>
      <c r="B148" s="89">
        <v>1867</v>
      </c>
      <c r="C148" s="89">
        <v>1948</v>
      </c>
      <c r="D148" s="89">
        <v>1589</v>
      </c>
      <c r="E148" s="89">
        <v>1705</v>
      </c>
      <c r="F148" s="26">
        <v>7</v>
      </c>
      <c r="G148" s="26"/>
      <c r="H148" s="26"/>
      <c r="I148" s="26"/>
      <c r="J148" s="18"/>
      <c r="K148" s="14"/>
      <c r="L148" s="15"/>
      <c r="M148" s="15"/>
      <c r="N148" s="11"/>
    </row>
    <row r="149" spans="1:14" s="3" customFormat="1" ht="12.75" customHeight="1">
      <c r="A149" s="26" t="s">
        <v>31</v>
      </c>
      <c r="B149" s="89">
        <v>1105</v>
      </c>
      <c r="C149" s="89">
        <v>1225</v>
      </c>
      <c r="D149" s="89">
        <v>1348</v>
      </c>
      <c r="E149" s="89">
        <v>1370</v>
      </c>
      <c r="F149" s="26"/>
      <c r="G149" s="26"/>
      <c r="H149" s="26"/>
      <c r="I149" s="26"/>
      <c r="J149" s="18"/>
      <c r="K149" s="14"/>
      <c r="L149" s="15"/>
      <c r="M149" s="15"/>
      <c r="N149" s="11"/>
    </row>
    <row r="150" spans="1:14" s="3" customFormat="1" ht="12.75" customHeight="1" thickBot="1">
      <c r="A150" s="41" t="s">
        <v>193</v>
      </c>
      <c r="B150" s="61">
        <f>SUM(B147:B149)</f>
        <v>4729</v>
      </c>
      <c r="C150" s="60">
        <f>SUM(C147:C149)</f>
        <v>4922</v>
      </c>
      <c r="D150" s="61">
        <f>SUM(D147:D149)</f>
        <v>4598</v>
      </c>
      <c r="E150" s="60">
        <f>SUM(E147:E149)</f>
        <v>4899</v>
      </c>
      <c r="F150" s="35">
        <f>SUM(F147:F149)</f>
        <v>10</v>
      </c>
      <c r="G150" s="35"/>
      <c r="H150" s="35"/>
      <c r="I150" s="35"/>
      <c r="J150" s="18"/>
      <c r="K150" s="14"/>
      <c r="L150" s="15"/>
      <c r="M150" s="15"/>
      <c r="N150" s="11"/>
    </row>
    <row r="151" spans="1:14" s="3" customFormat="1" ht="13.5" thickTop="1">
      <c r="A151" s="36" t="s">
        <v>204</v>
      </c>
      <c r="B151" s="37" t="s">
        <v>294</v>
      </c>
      <c r="C151" s="37" t="s">
        <v>54</v>
      </c>
      <c r="D151" s="37" t="s">
        <v>331</v>
      </c>
      <c r="E151" s="38" t="s">
        <v>332</v>
      </c>
      <c r="F151" s="37"/>
      <c r="G151" s="54"/>
      <c r="H151" s="69"/>
      <c r="I151" s="54"/>
      <c r="J151" s="18"/>
      <c r="K151" s="14"/>
      <c r="L151" s="15"/>
      <c r="M151" s="15"/>
      <c r="N151" s="11"/>
    </row>
    <row r="152" spans="1:11" ht="12.75" customHeight="1">
      <c r="A152" s="26" t="s">
        <v>23</v>
      </c>
      <c r="B152" s="89">
        <v>1646</v>
      </c>
      <c r="C152" s="89">
        <v>1708</v>
      </c>
      <c r="D152" s="89">
        <v>1454</v>
      </c>
      <c r="E152" s="89">
        <v>1540</v>
      </c>
      <c r="F152" s="26"/>
      <c r="G152" s="26"/>
      <c r="H152" s="26"/>
      <c r="I152" s="26"/>
      <c r="J152" s="18"/>
      <c r="K152" s="14"/>
    </row>
    <row r="153" spans="1:11" ht="12.75" customHeight="1">
      <c r="A153" s="26" t="s">
        <v>105</v>
      </c>
      <c r="B153" s="89">
        <v>730</v>
      </c>
      <c r="C153" s="89">
        <v>720</v>
      </c>
      <c r="D153" s="89">
        <v>611</v>
      </c>
      <c r="E153" s="89">
        <v>657</v>
      </c>
      <c r="F153" s="26"/>
      <c r="G153" s="26"/>
      <c r="H153" s="26"/>
      <c r="I153" s="26"/>
      <c r="J153" s="18"/>
      <c r="K153" s="14"/>
    </row>
    <row r="154" spans="1:11" ht="12.75" customHeight="1">
      <c r="A154" s="26" t="s">
        <v>26</v>
      </c>
      <c r="B154" s="89">
        <v>1243</v>
      </c>
      <c r="C154" s="89">
        <v>1286</v>
      </c>
      <c r="D154" s="89">
        <v>1068</v>
      </c>
      <c r="E154" s="89">
        <v>1183</v>
      </c>
      <c r="F154" s="26"/>
      <c r="G154" s="26"/>
      <c r="H154" s="26"/>
      <c r="I154" s="26"/>
      <c r="J154" s="18"/>
      <c r="K154" s="14"/>
    </row>
    <row r="155" spans="1:11" ht="12.75" customHeight="1">
      <c r="A155" s="26" t="s">
        <v>27</v>
      </c>
      <c r="B155" s="89">
        <v>888</v>
      </c>
      <c r="C155" s="89">
        <v>951</v>
      </c>
      <c r="D155" s="89">
        <v>774</v>
      </c>
      <c r="E155" s="89">
        <v>840</v>
      </c>
      <c r="F155" s="26"/>
      <c r="G155" s="26"/>
      <c r="H155" s="26"/>
      <c r="I155" s="26"/>
      <c r="J155" s="18"/>
      <c r="K155" s="14"/>
    </row>
    <row r="156" spans="1:11" ht="12.75" customHeight="1">
      <c r="A156" s="26" t="s">
        <v>24</v>
      </c>
      <c r="B156" s="89">
        <v>1299</v>
      </c>
      <c r="C156" s="89">
        <v>1471</v>
      </c>
      <c r="D156" s="89">
        <v>1166</v>
      </c>
      <c r="E156" s="89">
        <v>1255</v>
      </c>
      <c r="F156" s="26"/>
      <c r="G156" s="26"/>
      <c r="H156" s="26"/>
      <c r="I156" s="26"/>
      <c r="J156" s="18"/>
      <c r="K156" s="14"/>
    </row>
    <row r="157" spans="1:11" ht="12.75" customHeight="1">
      <c r="A157" s="24" t="s">
        <v>193</v>
      </c>
      <c r="B157" s="89">
        <f>SUM(B152:B156)</f>
        <v>5806</v>
      </c>
      <c r="C157" s="89">
        <f>SUM(C152:C156)</f>
        <v>6136</v>
      </c>
      <c r="D157" s="89">
        <f>SUM(D152:D156)</f>
        <v>5073</v>
      </c>
      <c r="E157" s="89">
        <f>SUM(E152:E156)</f>
        <v>5475</v>
      </c>
      <c r="F157" s="26"/>
      <c r="G157" s="26"/>
      <c r="H157" s="26"/>
      <c r="I157" s="26"/>
      <c r="J157" s="18"/>
      <c r="K157" s="14"/>
    </row>
    <row r="158" spans="1:11" ht="12.75" customHeight="1">
      <c r="A158" s="24"/>
      <c r="B158" s="25" t="s">
        <v>296</v>
      </c>
      <c r="C158" s="25" t="s">
        <v>297</v>
      </c>
      <c r="D158" s="25" t="s">
        <v>333</v>
      </c>
      <c r="E158" s="25" t="s">
        <v>295</v>
      </c>
      <c r="F158" s="25" t="s">
        <v>48</v>
      </c>
      <c r="G158" s="25"/>
      <c r="H158" s="26"/>
      <c r="I158" s="26"/>
      <c r="J158" s="18"/>
      <c r="K158" s="14"/>
    </row>
    <row r="159" spans="1:11" ht="12.75" customHeight="1">
      <c r="A159" s="26" t="s">
        <v>23</v>
      </c>
      <c r="B159" s="89">
        <v>2371</v>
      </c>
      <c r="C159" s="89">
        <v>2221</v>
      </c>
      <c r="D159" s="89">
        <v>2262</v>
      </c>
      <c r="E159" s="89">
        <v>2119</v>
      </c>
      <c r="F159" s="26">
        <v>4</v>
      </c>
      <c r="G159" s="26"/>
      <c r="H159" s="26"/>
      <c r="I159" s="26"/>
      <c r="J159" s="18"/>
      <c r="K159" s="14"/>
    </row>
    <row r="160" spans="1:11" ht="12.75" customHeight="1">
      <c r="A160" s="26" t="s">
        <v>105</v>
      </c>
      <c r="B160" s="89">
        <v>1274</v>
      </c>
      <c r="C160" s="89">
        <v>1181</v>
      </c>
      <c r="D160" s="89">
        <v>1211</v>
      </c>
      <c r="E160" s="89">
        <v>1173</v>
      </c>
      <c r="F160" s="26">
        <v>2</v>
      </c>
      <c r="G160" s="26"/>
      <c r="H160" s="26"/>
      <c r="I160" s="26"/>
      <c r="J160" s="18"/>
      <c r="K160" s="14"/>
    </row>
    <row r="161" spans="1:11" ht="12.75" customHeight="1">
      <c r="A161" s="26" t="s">
        <v>26</v>
      </c>
      <c r="B161" s="89">
        <v>1436</v>
      </c>
      <c r="C161" s="89">
        <v>1242</v>
      </c>
      <c r="D161" s="89">
        <v>1274</v>
      </c>
      <c r="E161" s="89">
        <v>1243</v>
      </c>
      <c r="F161" s="26">
        <v>11</v>
      </c>
      <c r="G161" s="26"/>
      <c r="H161" s="26"/>
      <c r="I161" s="26"/>
      <c r="J161" s="18"/>
      <c r="K161" s="14"/>
    </row>
    <row r="162" spans="1:11" ht="12.75" customHeight="1">
      <c r="A162" s="26" t="s">
        <v>27</v>
      </c>
      <c r="B162" s="89">
        <v>1218</v>
      </c>
      <c r="C162" s="89">
        <v>1100</v>
      </c>
      <c r="D162" s="89">
        <v>1089</v>
      </c>
      <c r="E162" s="89">
        <v>1064</v>
      </c>
      <c r="F162" s="26">
        <v>1</v>
      </c>
      <c r="G162" s="26"/>
      <c r="H162" s="26"/>
      <c r="I162" s="26"/>
      <c r="J162" s="18"/>
      <c r="K162" s="14"/>
    </row>
    <row r="163" spans="1:11" ht="12.75" customHeight="1">
      <c r="A163" s="26" t="s">
        <v>24</v>
      </c>
      <c r="B163" s="89">
        <v>1685</v>
      </c>
      <c r="C163" s="89">
        <v>1542</v>
      </c>
      <c r="D163" s="89">
        <v>1574</v>
      </c>
      <c r="E163" s="89">
        <v>1508</v>
      </c>
      <c r="F163" s="26">
        <v>15</v>
      </c>
      <c r="G163" s="26"/>
      <c r="H163" s="26"/>
      <c r="I163" s="26"/>
      <c r="J163" s="18"/>
      <c r="K163" s="14"/>
    </row>
    <row r="164" spans="1:11" ht="12.75" customHeight="1" thickBot="1">
      <c r="A164" s="41" t="s">
        <v>193</v>
      </c>
      <c r="B164" s="60">
        <f>SUM(B159:B163)</f>
        <v>7984</v>
      </c>
      <c r="C164" s="60">
        <f>SUM(C159:C163)</f>
        <v>7286</v>
      </c>
      <c r="D164" s="60">
        <f>SUM(D159:D163)</f>
        <v>7410</v>
      </c>
      <c r="E164" s="60">
        <f>SUM(E159:E163)</f>
        <v>7107</v>
      </c>
      <c r="F164" s="35">
        <f>SUM(F159:F163)</f>
        <v>33</v>
      </c>
      <c r="G164" s="35"/>
      <c r="H164" s="35"/>
      <c r="I164" s="35"/>
      <c r="J164" s="18"/>
      <c r="K164" s="14"/>
    </row>
    <row r="165" spans="1:15" s="3" customFormat="1" ht="13.5" thickTop="1">
      <c r="A165" s="36" t="s">
        <v>200</v>
      </c>
      <c r="B165" s="110" t="s">
        <v>83</v>
      </c>
      <c r="C165" s="55" t="s">
        <v>335</v>
      </c>
      <c r="D165" s="70" t="s">
        <v>268</v>
      </c>
      <c r="E165" s="55" t="s">
        <v>173</v>
      </c>
      <c r="F165" s="70" t="s">
        <v>132</v>
      </c>
      <c r="G165" s="55" t="s">
        <v>85</v>
      </c>
      <c r="H165" s="70" t="s">
        <v>48</v>
      </c>
      <c r="I165" s="55"/>
      <c r="J165" s="111"/>
      <c r="K165" s="14"/>
      <c r="L165" s="14"/>
      <c r="M165" s="15"/>
      <c r="N165" s="15"/>
      <c r="O165" s="11"/>
    </row>
    <row r="166" spans="1:11" ht="12.75">
      <c r="A166" s="26" t="s">
        <v>25</v>
      </c>
      <c r="B166" s="90">
        <v>1405</v>
      </c>
      <c r="C166" s="88">
        <v>1464</v>
      </c>
      <c r="D166" s="113">
        <v>1288</v>
      </c>
      <c r="E166" s="30">
        <v>2017</v>
      </c>
      <c r="F166" s="113">
        <v>1955</v>
      </c>
      <c r="G166" s="30">
        <v>1964</v>
      </c>
      <c r="H166" s="113">
        <v>8</v>
      </c>
      <c r="I166" s="83"/>
      <c r="J166" s="14"/>
      <c r="K166" s="14"/>
    </row>
    <row r="167" spans="1:14" s="6" customFormat="1" ht="12.75">
      <c r="A167" s="26" t="s">
        <v>84</v>
      </c>
      <c r="B167" s="90">
        <v>866</v>
      </c>
      <c r="C167" s="88">
        <v>932</v>
      </c>
      <c r="D167" s="113">
        <v>854</v>
      </c>
      <c r="E167" s="30">
        <v>1214</v>
      </c>
      <c r="F167" s="113">
        <v>1134</v>
      </c>
      <c r="G167" s="30">
        <v>1169</v>
      </c>
      <c r="H167" s="113">
        <v>6</v>
      </c>
      <c r="I167" s="83"/>
      <c r="J167" s="14"/>
      <c r="K167" s="14"/>
      <c r="L167" s="13"/>
      <c r="M167" s="13"/>
      <c r="N167" s="10"/>
    </row>
    <row r="168" spans="1:11" ht="12.75">
      <c r="A168" s="26" t="s">
        <v>28</v>
      </c>
      <c r="B168" s="90">
        <v>585</v>
      </c>
      <c r="C168" s="88">
        <v>674</v>
      </c>
      <c r="D168" s="113">
        <v>538</v>
      </c>
      <c r="E168" s="30">
        <v>850</v>
      </c>
      <c r="F168" s="113">
        <v>799</v>
      </c>
      <c r="G168" s="30">
        <v>816</v>
      </c>
      <c r="H168" s="113">
        <v>2</v>
      </c>
      <c r="I168" s="83"/>
      <c r="J168" s="14"/>
      <c r="K168" s="14"/>
    </row>
    <row r="169" spans="1:15" ht="12.75">
      <c r="A169" s="26" t="s">
        <v>29</v>
      </c>
      <c r="B169" s="90">
        <v>905</v>
      </c>
      <c r="C169" s="91">
        <v>1028</v>
      </c>
      <c r="D169" s="114">
        <v>813</v>
      </c>
      <c r="E169" s="160">
        <v>1136</v>
      </c>
      <c r="F169" s="161">
        <v>1091</v>
      </c>
      <c r="G169" s="160">
        <v>1230</v>
      </c>
      <c r="H169" s="161">
        <v>3</v>
      </c>
      <c r="I169" s="26"/>
      <c r="J169" s="14"/>
      <c r="K169" s="14"/>
      <c r="N169" s="17"/>
      <c r="O169" s="9"/>
    </row>
    <row r="170" spans="1:16" ht="13.5" thickBot="1">
      <c r="A170" s="41" t="s">
        <v>193</v>
      </c>
      <c r="B170" s="117">
        <f aca="true" t="shared" si="2" ref="B170:H170">SUM(B166:B169)</f>
        <v>3761</v>
      </c>
      <c r="C170" s="118">
        <f t="shared" si="2"/>
        <v>4098</v>
      </c>
      <c r="D170" s="162">
        <f t="shared" si="2"/>
        <v>3493</v>
      </c>
      <c r="E170" s="163">
        <f t="shared" si="2"/>
        <v>5217</v>
      </c>
      <c r="F170" s="164">
        <f t="shared" si="2"/>
        <v>4979</v>
      </c>
      <c r="G170" s="163">
        <f t="shared" si="2"/>
        <v>5179</v>
      </c>
      <c r="H170" s="162">
        <f t="shared" si="2"/>
        <v>19</v>
      </c>
      <c r="I170" s="42"/>
      <c r="J170" s="13"/>
      <c r="K170" s="18"/>
      <c r="L170" s="8"/>
      <c r="M170" s="14"/>
      <c r="N170" s="13"/>
      <c r="O170" s="13"/>
      <c r="P170" s="9"/>
    </row>
    <row r="171" spans="1:17" ht="13.5" thickTop="1">
      <c r="A171" s="36" t="s">
        <v>205</v>
      </c>
      <c r="B171" s="55" t="s">
        <v>92</v>
      </c>
      <c r="C171" s="104" t="s">
        <v>339</v>
      </c>
      <c r="D171" s="70" t="s">
        <v>81</v>
      </c>
      <c r="E171" s="104" t="s">
        <v>339</v>
      </c>
      <c r="F171" s="55" t="s">
        <v>135</v>
      </c>
      <c r="G171" s="104" t="s">
        <v>339</v>
      </c>
      <c r="H171" s="55" t="s">
        <v>48</v>
      </c>
      <c r="I171" s="71"/>
      <c r="J171" s="13"/>
      <c r="K171" s="19"/>
      <c r="L171" s="8"/>
      <c r="M171" s="8"/>
      <c r="N171" s="14"/>
      <c r="O171" s="13"/>
      <c r="P171" s="13"/>
      <c r="Q171" s="9"/>
    </row>
    <row r="172" spans="1:11" ht="12.75">
      <c r="A172" s="26" t="s">
        <v>15</v>
      </c>
      <c r="B172" s="93">
        <v>443</v>
      </c>
      <c r="C172" s="145">
        <v>441</v>
      </c>
      <c r="D172" s="94">
        <v>425</v>
      </c>
      <c r="E172" s="147">
        <v>425</v>
      </c>
      <c r="F172" s="93">
        <v>503</v>
      </c>
      <c r="G172" s="149">
        <v>504</v>
      </c>
      <c r="H172" s="96"/>
      <c r="I172" s="97"/>
      <c r="J172" s="14"/>
      <c r="K172" s="14"/>
    </row>
    <row r="173" spans="1:11" ht="12.75">
      <c r="A173" s="26" t="s">
        <v>14</v>
      </c>
      <c r="B173" s="93">
        <v>671</v>
      </c>
      <c r="C173" s="145">
        <v>672</v>
      </c>
      <c r="D173" s="94">
        <v>673</v>
      </c>
      <c r="E173" s="147">
        <v>675</v>
      </c>
      <c r="F173" s="93">
        <v>653</v>
      </c>
      <c r="G173" s="149">
        <v>655</v>
      </c>
      <c r="H173" s="98">
        <v>1</v>
      </c>
      <c r="I173" s="97"/>
      <c r="J173" s="18"/>
      <c r="K173" s="14"/>
    </row>
    <row r="174" spans="1:11" ht="12.75">
      <c r="A174" s="26" t="s">
        <v>13</v>
      </c>
      <c r="B174" s="95">
        <v>1525</v>
      </c>
      <c r="C174" s="145">
        <v>1536</v>
      </c>
      <c r="D174" s="94">
        <v>1550</v>
      </c>
      <c r="E174" s="147">
        <v>1551</v>
      </c>
      <c r="F174" s="95">
        <v>1528</v>
      </c>
      <c r="G174" s="149">
        <v>1534</v>
      </c>
      <c r="H174" s="98">
        <v>6</v>
      </c>
      <c r="I174" s="97"/>
      <c r="J174" s="18"/>
      <c r="K174" s="14"/>
    </row>
    <row r="175" spans="1:15" ht="12.75">
      <c r="A175" s="41" t="s">
        <v>193</v>
      </c>
      <c r="B175" s="92">
        <f aca="true" t="shared" si="3" ref="B175:H175">SUM(B172:B174)</f>
        <v>2639</v>
      </c>
      <c r="C175" s="146">
        <f>SUM(C172:C174)</f>
        <v>2649</v>
      </c>
      <c r="D175" s="100">
        <f t="shared" si="3"/>
        <v>2648</v>
      </c>
      <c r="E175" s="148">
        <f>SUM(E172:E174)</f>
        <v>2651</v>
      </c>
      <c r="F175" s="92">
        <f t="shared" si="3"/>
        <v>2684</v>
      </c>
      <c r="G175" s="153">
        <f>SUM(G172:G174)</f>
        <v>2693</v>
      </c>
      <c r="H175" s="102">
        <f t="shared" si="3"/>
        <v>7</v>
      </c>
      <c r="I175" s="103"/>
      <c r="J175" s="18"/>
      <c r="K175" s="18"/>
      <c r="L175" s="14"/>
      <c r="N175" s="13"/>
      <c r="O175" s="9"/>
    </row>
    <row r="176" spans="1:15" ht="13.5" thickBot="1">
      <c r="A176" s="50"/>
      <c r="B176" s="139"/>
      <c r="C176" s="139"/>
      <c r="D176" s="140"/>
      <c r="E176" s="140"/>
      <c r="F176" s="139"/>
      <c r="G176" s="141"/>
      <c r="H176" s="143"/>
      <c r="I176" s="144"/>
      <c r="J176" s="18"/>
      <c r="K176" s="18"/>
      <c r="L176" s="14"/>
      <c r="N176" s="13"/>
      <c r="O176" s="9"/>
    </row>
    <row r="177" spans="1:15" ht="13.5" thickTop="1">
      <c r="A177" s="50"/>
      <c r="B177" s="70" t="s">
        <v>298</v>
      </c>
      <c r="C177" s="104" t="s">
        <v>339</v>
      </c>
      <c r="D177" s="55" t="s">
        <v>299</v>
      </c>
      <c r="E177" s="104" t="s">
        <v>339</v>
      </c>
      <c r="F177" s="70" t="s">
        <v>300</v>
      </c>
      <c r="G177" s="104" t="s">
        <v>339</v>
      </c>
      <c r="H177" s="143"/>
      <c r="I177" s="144"/>
      <c r="J177" s="18"/>
      <c r="K177" s="18"/>
      <c r="L177" s="14"/>
      <c r="N177" s="13"/>
      <c r="O177" s="9"/>
    </row>
    <row r="178" spans="1:15" ht="12.75">
      <c r="A178" s="26" t="s">
        <v>15</v>
      </c>
      <c r="B178" s="95">
        <v>410</v>
      </c>
      <c r="C178" s="145">
        <v>406</v>
      </c>
      <c r="D178" s="93">
        <v>409</v>
      </c>
      <c r="E178" s="145">
        <v>404</v>
      </c>
      <c r="F178" s="95">
        <v>405</v>
      </c>
      <c r="G178" s="152">
        <v>406</v>
      </c>
      <c r="H178" s="143"/>
      <c r="I178" s="144"/>
      <c r="J178" s="18"/>
      <c r="K178" s="18"/>
      <c r="L178" s="14"/>
      <c r="N178" s="13"/>
      <c r="O178" s="9"/>
    </row>
    <row r="179" spans="1:15" ht="12.75">
      <c r="A179" s="26" t="s">
        <v>14</v>
      </c>
      <c r="B179" s="95">
        <v>725</v>
      </c>
      <c r="C179" s="145">
        <v>725</v>
      </c>
      <c r="D179" s="93">
        <v>734</v>
      </c>
      <c r="E179" s="145">
        <v>734</v>
      </c>
      <c r="F179" s="95">
        <v>760</v>
      </c>
      <c r="G179" s="152">
        <v>760</v>
      </c>
      <c r="H179" s="143"/>
      <c r="I179" s="144"/>
      <c r="J179" s="18"/>
      <c r="K179" s="18"/>
      <c r="L179" s="14"/>
      <c r="N179" s="13"/>
      <c r="O179" s="9"/>
    </row>
    <row r="180" spans="1:15" ht="12.75">
      <c r="A180" s="26" t="s">
        <v>13</v>
      </c>
      <c r="B180" s="95">
        <v>1457</v>
      </c>
      <c r="C180" s="145">
        <v>1459</v>
      </c>
      <c r="D180" s="95">
        <v>1447</v>
      </c>
      <c r="E180" s="145">
        <v>1451</v>
      </c>
      <c r="F180" s="95">
        <v>1471</v>
      </c>
      <c r="G180" s="152">
        <v>1475</v>
      </c>
      <c r="H180" s="143"/>
      <c r="I180" s="144"/>
      <c r="J180" s="18"/>
      <c r="K180" s="18"/>
      <c r="L180" s="14"/>
      <c r="N180" s="13"/>
      <c r="O180" s="9"/>
    </row>
    <row r="181" spans="1:15" ht="12.75">
      <c r="A181" s="41" t="s">
        <v>193</v>
      </c>
      <c r="B181" s="119">
        <f aca="true" t="shared" si="4" ref="B181:G181">SUM(B178:B180)</f>
        <v>2592</v>
      </c>
      <c r="C181" s="150">
        <f t="shared" si="4"/>
        <v>2590</v>
      </c>
      <c r="D181" s="99">
        <f t="shared" si="4"/>
        <v>2590</v>
      </c>
      <c r="E181" s="151">
        <f t="shared" si="4"/>
        <v>2589</v>
      </c>
      <c r="F181" s="101">
        <f t="shared" si="4"/>
        <v>2636</v>
      </c>
      <c r="G181" s="152">
        <f t="shared" si="4"/>
        <v>2641</v>
      </c>
      <c r="H181" s="143"/>
      <c r="I181" s="144"/>
      <c r="J181" s="18"/>
      <c r="K181" s="18"/>
      <c r="L181" s="14"/>
      <c r="N181" s="13"/>
      <c r="O181" s="9"/>
    </row>
    <row r="182" spans="1:11" ht="13.5" thickBot="1">
      <c r="A182" s="50"/>
      <c r="B182" s="139"/>
      <c r="C182" s="139"/>
      <c r="D182" s="140"/>
      <c r="E182" s="139"/>
      <c r="F182" s="141"/>
      <c r="G182" s="142"/>
      <c r="H182" s="144"/>
      <c r="I182" s="18"/>
      <c r="J182" s="18"/>
      <c r="K182" s="14"/>
    </row>
    <row r="183" spans="1:15" ht="13.5" thickTop="1">
      <c r="A183" s="36" t="s">
        <v>206</v>
      </c>
      <c r="B183" s="70" t="s">
        <v>151</v>
      </c>
      <c r="C183" s="70" t="s">
        <v>152</v>
      </c>
      <c r="D183" s="55" t="s">
        <v>99</v>
      </c>
      <c r="E183" s="70" t="s">
        <v>301</v>
      </c>
      <c r="F183" s="55"/>
      <c r="G183" s="72"/>
      <c r="H183" s="72"/>
      <c r="I183" s="40"/>
      <c r="J183" s="18"/>
      <c r="K183" s="18"/>
      <c r="L183" s="14"/>
      <c r="N183" s="13"/>
      <c r="O183" s="9"/>
    </row>
    <row r="184" spans="1:15" ht="12.75">
      <c r="A184" s="26" t="s">
        <v>20</v>
      </c>
      <c r="B184" s="165">
        <v>3114</v>
      </c>
      <c r="C184" s="31">
        <v>3151</v>
      </c>
      <c r="D184" s="166">
        <v>2929</v>
      </c>
      <c r="E184" s="122">
        <v>2783</v>
      </c>
      <c r="F184" s="24"/>
      <c r="G184" s="32"/>
      <c r="H184" s="4"/>
      <c r="I184" s="26"/>
      <c r="J184" s="18"/>
      <c r="K184" s="18"/>
      <c r="L184" s="14"/>
      <c r="N184" s="13"/>
      <c r="O184" s="9"/>
    </row>
    <row r="185" spans="1:15" ht="12.75">
      <c r="A185" s="26"/>
      <c r="B185" s="25" t="s">
        <v>155</v>
      </c>
      <c r="C185" s="33" t="s">
        <v>117</v>
      </c>
      <c r="D185" s="25" t="s">
        <v>153</v>
      </c>
      <c r="E185" s="34" t="s">
        <v>302</v>
      </c>
      <c r="F185" s="25" t="s">
        <v>48</v>
      </c>
      <c r="G185" s="32"/>
      <c r="H185" s="4"/>
      <c r="I185" s="26"/>
      <c r="J185" s="18"/>
      <c r="K185" s="18"/>
      <c r="L185" s="14"/>
      <c r="N185" s="13"/>
      <c r="O185" s="9"/>
    </row>
    <row r="186" spans="1:15" ht="12.75">
      <c r="A186" s="35" t="s">
        <v>20</v>
      </c>
      <c r="B186" s="167">
        <v>3274</v>
      </c>
      <c r="C186" s="121">
        <v>3395</v>
      </c>
      <c r="D186" s="168">
        <v>2895</v>
      </c>
      <c r="E186" s="73">
        <v>2999</v>
      </c>
      <c r="F186" s="35"/>
      <c r="G186" s="74"/>
      <c r="H186" s="64"/>
      <c r="I186" s="35"/>
      <c r="J186" s="18"/>
      <c r="K186" s="18"/>
      <c r="L186" s="14"/>
      <c r="N186" s="13"/>
      <c r="O186" s="9"/>
    </row>
    <row r="187" spans="1:15" ht="13.5" thickBot="1">
      <c r="A187" s="49"/>
      <c r="B187" s="79"/>
      <c r="C187" s="80"/>
      <c r="D187" s="79"/>
      <c r="E187" s="81"/>
      <c r="F187" s="49"/>
      <c r="G187" s="82"/>
      <c r="H187" s="78"/>
      <c r="I187" s="49"/>
      <c r="J187" s="18"/>
      <c r="K187" s="18"/>
      <c r="L187" s="14"/>
      <c r="N187" s="13"/>
      <c r="O187" s="9"/>
    </row>
    <row r="188" spans="1:11" ht="13.5" thickTop="1">
      <c r="A188" s="36" t="s">
        <v>207</v>
      </c>
      <c r="B188" s="37" t="s">
        <v>334</v>
      </c>
      <c r="C188" s="37" t="s">
        <v>303</v>
      </c>
      <c r="D188" s="37" t="s">
        <v>304</v>
      </c>
      <c r="E188" s="37" t="s">
        <v>305</v>
      </c>
      <c r="F188" s="37" t="s">
        <v>48</v>
      </c>
      <c r="G188" s="54"/>
      <c r="H188" s="40"/>
      <c r="I188" s="40"/>
      <c r="J188" s="18"/>
      <c r="K188" s="14"/>
    </row>
    <row r="189" spans="1:11" ht="12.75">
      <c r="A189" s="26" t="s">
        <v>21</v>
      </c>
      <c r="B189" s="89">
        <v>3711</v>
      </c>
      <c r="C189" s="89">
        <v>3412</v>
      </c>
      <c r="D189" s="89">
        <v>3300</v>
      </c>
      <c r="E189" s="89">
        <v>3356</v>
      </c>
      <c r="F189" s="26">
        <v>1</v>
      </c>
      <c r="G189" s="26"/>
      <c r="H189" s="26"/>
      <c r="I189" s="26"/>
      <c r="J189" s="18"/>
      <c r="K189" s="14"/>
    </row>
    <row r="190" spans="1:11" ht="12.75">
      <c r="A190" s="26" t="s">
        <v>22</v>
      </c>
      <c r="B190" s="89">
        <v>2295</v>
      </c>
      <c r="C190" s="89">
        <v>2247</v>
      </c>
      <c r="D190" s="89">
        <v>1554</v>
      </c>
      <c r="E190" s="89">
        <v>1503</v>
      </c>
      <c r="F190" s="26"/>
      <c r="G190" s="26"/>
      <c r="H190" s="26"/>
      <c r="I190" s="26"/>
      <c r="J190" s="18"/>
      <c r="K190" s="14"/>
    </row>
    <row r="191" spans="1:11" ht="13.5" thickBot="1">
      <c r="A191" s="41" t="s">
        <v>193</v>
      </c>
      <c r="B191" s="60">
        <f>SUM(B189:B190)</f>
        <v>6006</v>
      </c>
      <c r="C191" s="60">
        <f>SUM(C189:C190)</f>
        <v>5659</v>
      </c>
      <c r="D191" s="61">
        <f>SUM(D189:D190)</f>
        <v>4854</v>
      </c>
      <c r="E191" s="61">
        <f>SUM(E189:E190)</f>
        <v>4859</v>
      </c>
      <c r="F191" s="35">
        <f>SUM(F189:F190)</f>
        <v>1</v>
      </c>
      <c r="G191" s="35"/>
      <c r="H191" s="35"/>
      <c r="I191" s="35"/>
      <c r="J191" s="18"/>
      <c r="K191" s="14"/>
    </row>
    <row r="192" spans="1:11" ht="13.5" thickTop="1">
      <c r="A192" s="36" t="s">
        <v>208</v>
      </c>
      <c r="B192" s="37" t="s">
        <v>306</v>
      </c>
      <c r="C192" s="169" t="s">
        <v>339</v>
      </c>
      <c r="D192" s="62" t="s">
        <v>336</v>
      </c>
      <c r="E192" s="169" t="s">
        <v>339</v>
      </c>
      <c r="F192" s="40"/>
      <c r="G192" s="40"/>
      <c r="H192" s="40"/>
      <c r="I192" s="40"/>
      <c r="J192" s="18"/>
      <c r="K192" s="14"/>
    </row>
    <row r="193" spans="1:11" ht="12.75">
      <c r="A193" s="26" t="s">
        <v>16</v>
      </c>
      <c r="B193" s="89">
        <v>1433</v>
      </c>
      <c r="C193" s="149">
        <v>1432</v>
      </c>
      <c r="D193" s="123">
        <v>1417</v>
      </c>
      <c r="E193" s="170">
        <v>1416</v>
      </c>
      <c r="F193" s="26"/>
      <c r="G193" s="26"/>
      <c r="H193" s="26"/>
      <c r="I193" s="26"/>
      <c r="J193" s="18"/>
      <c r="K193" s="14"/>
    </row>
    <row r="194" spans="1:11" ht="12.75">
      <c r="A194" s="26" t="s">
        <v>8</v>
      </c>
      <c r="B194" s="89">
        <v>404</v>
      </c>
      <c r="C194" s="149">
        <v>404</v>
      </c>
      <c r="D194" s="30">
        <v>316</v>
      </c>
      <c r="E194" s="170">
        <v>315</v>
      </c>
      <c r="F194" s="26"/>
      <c r="G194" s="26"/>
      <c r="H194" s="26"/>
      <c r="I194" s="26"/>
      <c r="J194" s="18"/>
      <c r="K194" s="14"/>
    </row>
    <row r="195" spans="1:11" ht="12.75">
      <c r="A195" s="26" t="s">
        <v>17</v>
      </c>
      <c r="B195" s="89">
        <v>2170</v>
      </c>
      <c r="C195" s="149">
        <v>2172</v>
      </c>
      <c r="D195" s="124">
        <v>2456</v>
      </c>
      <c r="E195" s="170">
        <v>2456</v>
      </c>
      <c r="F195" s="26"/>
      <c r="G195" s="26"/>
      <c r="H195" s="26"/>
      <c r="I195" s="26"/>
      <c r="J195" s="18"/>
      <c r="K195" s="14"/>
    </row>
    <row r="196" spans="1:11" ht="12.75">
      <c r="A196" s="26" t="s">
        <v>18</v>
      </c>
      <c r="B196" s="89">
        <v>459</v>
      </c>
      <c r="C196" s="149">
        <v>459</v>
      </c>
      <c r="D196" s="123">
        <v>287</v>
      </c>
      <c r="E196" s="170">
        <v>287</v>
      </c>
      <c r="F196" s="26"/>
      <c r="G196" s="26"/>
      <c r="H196" s="26"/>
      <c r="I196" s="26"/>
      <c r="J196" s="18"/>
      <c r="K196" s="14"/>
    </row>
    <row r="197" spans="1:11" ht="13.5" thickBot="1">
      <c r="A197" s="41" t="s">
        <v>193</v>
      </c>
      <c r="B197" s="125">
        <f>SUM(B193:B196)</f>
        <v>4466</v>
      </c>
      <c r="C197" s="149">
        <f>SUM(C193:C196)</f>
        <v>4467</v>
      </c>
      <c r="D197" s="126">
        <f>SUM(D193:D196)</f>
        <v>4476</v>
      </c>
      <c r="E197" s="171">
        <f>SUM(E193:E196)</f>
        <v>4474</v>
      </c>
      <c r="F197" s="58"/>
      <c r="G197" s="35"/>
      <c r="H197" s="35"/>
      <c r="I197" s="35"/>
      <c r="J197" s="18"/>
      <c r="K197" s="14"/>
    </row>
    <row r="198" spans="1:13" s="17" customFormat="1" ht="13.5" thickTop="1">
      <c r="A198" s="59"/>
      <c r="B198" s="59"/>
      <c r="C198" s="59"/>
      <c r="D198" s="59"/>
      <c r="E198" s="59"/>
      <c r="F198" s="59"/>
      <c r="G198" s="59"/>
      <c r="H198" s="59"/>
      <c r="I198" s="59"/>
      <c r="J198" s="13"/>
      <c r="K198" s="13"/>
      <c r="L198" s="13"/>
      <c r="M198" s="13"/>
    </row>
    <row r="199" spans="10:13" s="17" customFormat="1" ht="12.75">
      <c r="J199" s="13"/>
      <c r="K199" s="13"/>
      <c r="L199" s="13"/>
      <c r="M199" s="13"/>
    </row>
    <row r="200" spans="10:13" s="17" customFormat="1" ht="12.75">
      <c r="J200" s="13"/>
      <c r="K200" s="13"/>
      <c r="L200" s="13"/>
      <c r="M200" s="13"/>
    </row>
    <row r="201" spans="10:13" s="17" customFormat="1" ht="12.75">
      <c r="J201" s="13"/>
      <c r="K201" s="13"/>
      <c r="L201" s="13"/>
      <c r="M201" s="13"/>
    </row>
  </sheetData>
  <sheetProtection/>
  <mergeCells count="2">
    <mergeCell ref="A2:I2"/>
    <mergeCell ref="A1:I1"/>
  </mergeCells>
  <printOptions gridLines="1"/>
  <pageMargins left="0.5" right="0.25" top="0.5" bottom="0.25" header="0.5" footer="0.5"/>
  <pageSetup horizontalDpi="600" verticalDpi="600" orientation="landscape" r:id="rId2"/>
  <rowBreaks count="4" manualBreakCount="4">
    <brk id="38" max="255" man="1"/>
    <brk id="113" max="255" man="1"/>
    <brk id="150" max="255" man="1"/>
    <brk id="1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kdion</cp:lastModifiedBy>
  <cp:lastPrinted>2022-11-23T14:42:33Z</cp:lastPrinted>
  <dcterms:created xsi:type="dcterms:W3CDTF">2002-09-04T18:18:08Z</dcterms:created>
  <dcterms:modified xsi:type="dcterms:W3CDTF">2023-03-22T17:50:15Z</dcterms:modified>
  <cp:category/>
  <cp:version/>
  <cp:contentType/>
  <cp:contentStatus/>
</cp:coreProperties>
</file>