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belk rep" sheetId="1" r:id="rId1"/>
  </sheets>
  <definedNames>
    <definedName name="_xlnm.Print_Area" localSheetId="0">'rbelk rep'!$A$1:$H$56</definedName>
    <definedName name="_xlnm.Print_Titles" localSheetId="0">'rbelk rep'!$1:$2</definedName>
  </definedNames>
  <calcPr fullCalcOnLoad="1"/>
</workbook>
</file>

<file path=xl/sharedStrings.xml><?xml version="1.0" encoding="utf-8"?>
<sst xmlns="http://schemas.openxmlformats.org/spreadsheetml/2006/main" count="103" uniqueCount="68">
  <si>
    <t>Center Harbor</t>
  </si>
  <si>
    <t>New Hampton</t>
  </si>
  <si>
    <t>Sanbornton</t>
  </si>
  <si>
    <t>Tilton</t>
  </si>
  <si>
    <t>Alton</t>
  </si>
  <si>
    <t>Barnstead</t>
  </si>
  <si>
    <t>Belmont</t>
  </si>
  <si>
    <t>Gilford</t>
  </si>
  <si>
    <t>Gilmanton</t>
  </si>
  <si>
    <t xml:space="preserve"> </t>
  </si>
  <si>
    <t>Meredith</t>
  </si>
  <si>
    <t>District No. 1 (1)</t>
  </si>
  <si>
    <t>Scatter</t>
  </si>
  <si>
    <t>Comtois, r</t>
  </si>
  <si>
    <t>Totals</t>
  </si>
  <si>
    <t>Huot, d</t>
  </si>
  <si>
    <t>Varney, r</t>
  </si>
  <si>
    <t>St. Clair, d</t>
  </si>
  <si>
    <t>Littlefield, r</t>
  </si>
  <si>
    <t>Bordes, r</t>
  </si>
  <si>
    <t>Johnson, r</t>
  </si>
  <si>
    <t>Harvey-Bolia, r</t>
  </si>
  <si>
    <t>Terry, r</t>
  </si>
  <si>
    <t>Copithorne, d</t>
  </si>
  <si>
    <t>Trottier, r</t>
  </si>
  <si>
    <t>House, d</t>
  </si>
  <si>
    <t>O'Hara, r</t>
  </si>
  <si>
    <t>Laconia Ward 1</t>
  </si>
  <si>
    <t>Laconia Ward 3</t>
  </si>
  <si>
    <t>Laconia Ward 4</t>
  </si>
  <si>
    <t>Laconia Ward 5</t>
  </si>
  <si>
    <t>Laconia Ward 2</t>
  </si>
  <si>
    <t>District No. 2 (2)</t>
  </si>
  <si>
    <t>District No. 3 (1)</t>
  </si>
  <si>
    <t>District No. 4 (1)</t>
  </si>
  <si>
    <t>District No. 5 (4)</t>
  </si>
  <si>
    <t>District No. 6 (4)</t>
  </si>
  <si>
    <t>District No. 7 (3)</t>
  </si>
  <si>
    <t>District No. 8 (2) F</t>
  </si>
  <si>
    <t>Creteau-Miller, r</t>
  </si>
  <si>
    <t>Smart, r</t>
  </si>
  <si>
    <t>Anderson, d</t>
  </si>
  <si>
    <t>Borden, d</t>
  </si>
  <si>
    <t>Bogert, r</t>
  </si>
  <si>
    <t>Laconia Ward 6</t>
  </si>
  <si>
    <t>Wood, d</t>
  </si>
  <si>
    <t>Hoffman, d</t>
  </si>
  <si>
    <t>Beaudoin, r</t>
  </si>
  <si>
    <t>Dumais, r</t>
  </si>
  <si>
    <t>Nagel, r</t>
  </si>
  <si>
    <t>DiMartino, d</t>
  </si>
  <si>
    <t>Hackett, d</t>
  </si>
  <si>
    <t>McLean, d</t>
  </si>
  <si>
    <t>Cracraft, d</t>
  </si>
  <si>
    <t>McCarter, r</t>
  </si>
  <si>
    <t>Condodeme-traky, d</t>
  </si>
  <si>
    <t>State of New Hampshire - 2022 General Election</t>
  </si>
  <si>
    <t>State Representatives - BELKNAP County</t>
  </si>
  <si>
    <t>Ploszaj, r</t>
  </si>
  <si>
    <t>Kavanagh, r</t>
  </si>
  <si>
    <t>Mucci, d</t>
  </si>
  <si>
    <t>Coker, d</t>
  </si>
  <si>
    <t>Bean, r</t>
  </si>
  <si>
    <t>Webber, i</t>
  </si>
  <si>
    <t>Dumais, d</t>
  </si>
  <si>
    <t>O'Neil, d</t>
  </si>
  <si>
    <t>Tofts w-in</t>
  </si>
  <si>
    <t>Recount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</si>
</sst>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66" fontId="3" fillId="0" borderId="10" xfId="42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166" fontId="5" fillId="0" borderId="10" xfId="42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0" xfId="0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166" fontId="3" fillId="0" borderId="10" xfId="42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3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5" fillId="0" borderId="11" xfId="42" applyNumberFormat="1" applyFont="1" applyBorder="1" applyAlignment="1">
      <alignment horizontal="right"/>
    </xf>
    <xf numFmtId="166" fontId="3" fillId="33" borderId="10" xfId="42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 horizontal="right"/>
    </xf>
    <xf numFmtId="166" fontId="5" fillId="33" borderId="11" xfId="42" applyNumberFormat="1" applyFont="1" applyFill="1" applyBorder="1" applyAlignment="1">
      <alignment horizontal="right"/>
    </xf>
    <xf numFmtId="166" fontId="3" fillId="33" borderId="11" xfId="42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37" fontId="3" fillId="0" borderId="10" xfId="42" applyNumberFormat="1" applyFont="1" applyBorder="1" applyAlignment="1">
      <alignment horizontal="right"/>
    </xf>
    <xf numFmtId="37" fontId="3" fillId="0" borderId="10" xfId="42" applyNumberFormat="1" applyFont="1" applyBorder="1" applyAlignment="1">
      <alignment/>
    </xf>
    <xf numFmtId="37" fontId="3" fillId="0" borderId="11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166" fontId="3" fillId="0" borderId="19" xfId="42" applyNumberFormat="1" applyFont="1" applyBorder="1" applyAlignment="1">
      <alignment horizontal="right"/>
    </xf>
    <xf numFmtId="0" fontId="3" fillId="33" borderId="2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166" fontId="43" fillId="0" borderId="10" xfId="42" applyNumberFormat="1" applyFont="1" applyBorder="1" applyAlignment="1">
      <alignment/>
    </xf>
    <xf numFmtId="166" fontId="44" fillId="0" borderId="10" xfId="42" applyNumberFormat="1" applyFont="1" applyBorder="1" applyAlignment="1">
      <alignment/>
    </xf>
    <xf numFmtId="166" fontId="43" fillId="33" borderId="10" xfId="42" applyNumberFormat="1" applyFont="1" applyFill="1" applyBorder="1" applyAlignment="1">
      <alignment/>
    </xf>
    <xf numFmtId="166" fontId="44" fillId="33" borderId="10" xfId="42" applyNumberFormat="1" applyFont="1" applyFill="1" applyBorder="1" applyAlignment="1">
      <alignment/>
    </xf>
    <xf numFmtId="166" fontId="43" fillId="33" borderId="10" xfId="42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3" fillId="0" borderId="20" xfId="0" applyFont="1" applyBorder="1" applyAlignment="1">
      <alignment/>
    </xf>
    <xf numFmtId="166" fontId="3" fillId="0" borderId="20" xfId="42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56"/>
  <sheetViews>
    <sheetView tabSelected="1" zoomScale="160" zoomScaleNormal="160" zoomScaleSheetLayoutView="100" workbookViewId="0" topLeftCell="A39">
      <selection activeCell="I50" sqref="I50"/>
    </sheetView>
  </sheetViews>
  <sheetFormatPr defaultColWidth="14.00390625" defaultRowHeight="12.75"/>
  <cols>
    <col min="1" max="1" width="16.8515625" style="1" customWidth="1"/>
    <col min="2" max="2" width="13.421875" style="1" bestFit="1" customWidth="1"/>
    <col min="3" max="3" width="10.7109375" style="1" customWidth="1"/>
    <col min="4" max="4" width="11.28125" style="1" bestFit="1" customWidth="1"/>
    <col min="5" max="5" width="11.8515625" style="1" customWidth="1"/>
    <col min="6" max="6" width="11.421875" style="1" customWidth="1"/>
    <col min="7" max="7" width="8.8515625" style="4" customWidth="1"/>
    <col min="8" max="8" width="7.28125" style="4" bestFit="1" customWidth="1"/>
    <col min="9" max="33" width="14.00390625" style="4" customWidth="1"/>
    <col min="34" max="16384" width="14.00390625" style="1" customWidth="1"/>
  </cols>
  <sheetData>
    <row r="1" spans="1:6" ht="15.75" customHeight="1">
      <c r="A1" s="51" t="s">
        <v>56</v>
      </c>
      <c r="B1" s="52"/>
      <c r="C1" s="52"/>
      <c r="D1" s="52"/>
      <c r="E1" s="52"/>
      <c r="F1" s="52"/>
    </row>
    <row r="2" spans="1:6" ht="13.5" thickBot="1">
      <c r="A2" s="53" t="s">
        <v>57</v>
      </c>
      <c r="B2" s="54"/>
      <c r="C2" s="54"/>
      <c r="D2" s="54"/>
      <c r="E2" s="54"/>
      <c r="F2" s="54"/>
    </row>
    <row r="3" spans="1:6" ht="15" customHeight="1" thickTop="1">
      <c r="A3" s="16" t="s">
        <v>11</v>
      </c>
      <c r="B3" s="22" t="s">
        <v>58</v>
      </c>
      <c r="C3" s="22" t="s">
        <v>59</v>
      </c>
      <c r="D3" s="22" t="s">
        <v>12</v>
      </c>
      <c r="E3" s="17"/>
      <c r="F3" s="18"/>
    </row>
    <row r="4" spans="1:6" ht="15" customHeight="1">
      <c r="A4" s="1" t="s">
        <v>0</v>
      </c>
      <c r="B4" s="6">
        <v>343</v>
      </c>
      <c r="C4" s="6">
        <v>313</v>
      </c>
      <c r="D4" s="6">
        <v>3</v>
      </c>
      <c r="E4" s="3"/>
      <c r="F4" s="3"/>
    </row>
    <row r="5" spans="1:6" ht="15" customHeight="1">
      <c r="A5" s="1" t="s">
        <v>1</v>
      </c>
      <c r="B5" s="6">
        <v>710</v>
      </c>
      <c r="C5" s="6">
        <v>579</v>
      </c>
      <c r="D5" s="47">
        <v>0</v>
      </c>
      <c r="E5" s="3"/>
      <c r="F5" s="3"/>
    </row>
    <row r="6" spans="1:7" ht="15" customHeight="1" thickBot="1">
      <c r="A6" s="9" t="s">
        <v>14</v>
      </c>
      <c r="B6" s="40">
        <f>SUM(B4:B5)</f>
        <v>1053</v>
      </c>
      <c r="C6" s="39">
        <f>SUM(C4:C5)</f>
        <v>892</v>
      </c>
      <c r="D6" s="39">
        <f>SUM(D4:D5)</f>
        <v>3</v>
      </c>
      <c r="E6" s="11"/>
      <c r="F6" s="11"/>
      <c r="G6" s="37"/>
    </row>
    <row r="7" spans="1:38" ht="26.25" customHeight="1" thickTop="1">
      <c r="A7" s="12" t="s">
        <v>32</v>
      </c>
      <c r="B7" s="23" t="s">
        <v>40</v>
      </c>
      <c r="C7" s="26" t="s">
        <v>39</v>
      </c>
      <c r="D7" s="24" t="s">
        <v>60</v>
      </c>
      <c r="E7" s="28" t="s">
        <v>61</v>
      </c>
      <c r="F7" s="25" t="s">
        <v>12</v>
      </c>
      <c r="G7" s="38" t="s">
        <v>66</v>
      </c>
      <c r="H7" s="1"/>
      <c r="I7" s="1"/>
      <c r="AH7" s="4"/>
      <c r="AI7" s="4"/>
      <c r="AJ7" s="4"/>
      <c r="AK7" s="4"/>
      <c r="AL7" s="4"/>
    </row>
    <row r="8" spans="1:36" ht="15" customHeight="1" thickBot="1">
      <c r="A8" s="9" t="s">
        <v>10</v>
      </c>
      <c r="B8" s="10">
        <v>1649</v>
      </c>
      <c r="C8" s="1">
        <v>1445</v>
      </c>
      <c r="D8" s="11">
        <v>1546</v>
      </c>
      <c r="E8" s="10">
        <v>1581</v>
      </c>
      <c r="F8" s="11">
        <v>4</v>
      </c>
      <c r="G8" s="46">
        <v>272</v>
      </c>
      <c r="H8" s="3"/>
      <c r="AH8" s="4"/>
      <c r="AI8" s="4"/>
      <c r="AJ8" s="4"/>
    </row>
    <row r="9" spans="1:35" ht="15" customHeight="1" thickTop="1">
      <c r="A9" s="12" t="s">
        <v>33</v>
      </c>
      <c r="B9" s="27" t="s">
        <v>21</v>
      </c>
      <c r="C9" s="25" t="s">
        <v>41</v>
      </c>
      <c r="D9" s="22"/>
      <c r="E9" s="22"/>
      <c r="F9" s="14"/>
      <c r="G9" s="45"/>
      <c r="AH9" s="4"/>
      <c r="AI9" s="4"/>
    </row>
    <row r="10" spans="1:6" ht="15" customHeight="1">
      <c r="A10" s="2" t="s">
        <v>2</v>
      </c>
      <c r="B10" s="6">
        <v>1000</v>
      </c>
      <c r="C10" s="6">
        <v>680</v>
      </c>
      <c r="D10" s="3"/>
      <c r="E10" s="5"/>
      <c r="F10" s="5"/>
    </row>
    <row r="11" spans="1:6" ht="15" customHeight="1">
      <c r="A11" s="2" t="s">
        <v>3</v>
      </c>
      <c r="B11" s="6">
        <v>817</v>
      </c>
      <c r="C11" s="6">
        <v>667</v>
      </c>
      <c r="D11" s="3"/>
      <c r="E11" s="5"/>
      <c r="F11" s="5"/>
    </row>
    <row r="12" spans="1:6" ht="15" customHeight="1" thickBot="1">
      <c r="A12" s="9" t="s">
        <v>14</v>
      </c>
      <c r="B12" s="40">
        <f>SUM(B10:B11)</f>
        <v>1817</v>
      </c>
      <c r="C12" s="39">
        <f>SUM(C10:C11)</f>
        <v>1347</v>
      </c>
      <c r="D12" s="10"/>
      <c r="E12" s="10"/>
      <c r="F12" s="20"/>
    </row>
    <row r="13" spans="1:34" ht="15" customHeight="1" thickTop="1">
      <c r="A13" s="16" t="s">
        <v>34</v>
      </c>
      <c r="B13" s="22" t="s">
        <v>26</v>
      </c>
      <c r="C13" s="22" t="s">
        <v>42</v>
      </c>
      <c r="D13" s="22" t="s">
        <v>12</v>
      </c>
      <c r="E13" s="22"/>
      <c r="F13" s="13"/>
      <c r="AH13" s="4"/>
    </row>
    <row r="14" spans="1:6" ht="15" customHeight="1" thickBot="1">
      <c r="A14" s="19" t="s">
        <v>6</v>
      </c>
      <c r="B14" s="40">
        <v>2021</v>
      </c>
      <c r="C14" s="39">
        <v>1048</v>
      </c>
      <c r="D14" s="11">
        <v>6</v>
      </c>
      <c r="E14" s="11"/>
      <c r="F14" s="11"/>
    </row>
    <row r="15" spans="1:35" ht="15" customHeight="1" thickTop="1">
      <c r="A15" s="16" t="s">
        <v>35</v>
      </c>
      <c r="B15" s="22" t="s">
        <v>19</v>
      </c>
      <c r="C15" s="29" t="s">
        <v>20</v>
      </c>
      <c r="D15" s="29" t="s">
        <v>18</v>
      </c>
      <c r="E15" s="25" t="s">
        <v>43</v>
      </c>
      <c r="F15" s="22"/>
      <c r="G15" s="7" t="s">
        <v>9</v>
      </c>
      <c r="AH15" s="4"/>
      <c r="AI15" s="4"/>
    </row>
    <row r="16" spans="1:6" ht="15" customHeight="1">
      <c r="A16" s="1" t="s">
        <v>27</v>
      </c>
      <c r="B16" s="3">
        <v>901</v>
      </c>
      <c r="C16" s="3">
        <v>666</v>
      </c>
      <c r="D16" s="3">
        <v>743</v>
      </c>
      <c r="E16" s="3">
        <v>768</v>
      </c>
      <c r="F16" s="3"/>
    </row>
    <row r="17" spans="1:6" ht="15" customHeight="1">
      <c r="A17" s="2" t="s">
        <v>28</v>
      </c>
      <c r="B17" s="6">
        <v>472</v>
      </c>
      <c r="C17" s="6">
        <v>388</v>
      </c>
      <c r="D17" s="6">
        <v>402</v>
      </c>
      <c r="E17" s="3">
        <v>401</v>
      </c>
      <c r="F17" s="3"/>
    </row>
    <row r="18" spans="1:6" ht="15" customHeight="1">
      <c r="A18" s="2" t="s">
        <v>29</v>
      </c>
      <c r="B18" s="6">
        <v>446</v>
      </c>
      <c r="C18" s="6">
        <v>357</v>
      </c>
      <c r="D18" s="6">
        <v>390</v>
      </c>
      <c r="E18" s="3">
        <v>395</v>
      </c>
      <c r="F18" s="3"/>
    </row>
    <row r="19" spans="1:6" ht="15" customHeight="1">
      <c r="A19" s="2" t="s">
        <v>30</v>
      </c>
      <c r="B19" s="6">
        <v>425</v>
      </c>
      <c r="C19" s="6">
        <v>375</v>
      </c>
      <c r="D19" s="6">
        <v>392</v>
      </c>
      <c r="E19" s="3">
        <v>392</v>
      </c>
      <c r="F19" s="3"/>
    </row>
    <row r="20" spans="1:6" ht="15" customHeight="1">
      <c r="A20" s="2" t="s">
        <v>44</v>
      </c>
      <c r="B20" s="6">
        <v>855</v>
      </c>
      <c r="C20" s="6">
        <v>692</v>
      </c>
      <c r="D20" s="6">
        <v>749</v>
      </c>
      <c r="E20" s="3">
        <v>758</v>
      </c>
      <c r="F20" s="3"/>
    </row>
    <row r="21" spans="1:6" ht="15" customHeight="1">
      <c r="A21" s="2" t="s">
        <v>14</v>
      </c>
      <c r="B21" s="8">
        <f>SUM(B16:B20)</f>
        <v>3099</v>
      </c>
      <c r="C21" s="6">
        <f>SUM(C16:C20)</f>
        <v>2478</v>
      </c>
      <c r="D21" s="6">
        <f>SUM(D16:D20)</f>
        <v>2676</v>
      </c>
      <c r="E21" s="8">
        <f>SUM(E16:E20)</f>
        <v>2714</v>
      </c>
      <c r="F21" s="8"/>
    </row>
    <row r="22" spans="2:6" s="4" customFormat="1" ht="12.75">
      <c r="B22" s="30" t="s">
        <v>15</v>
      </c>
      <c r="C22" s="30" t="s">
        <v>17</v>
      </c>
      <c r="D22" s="30" t="s">
        <v>45</v>
      </c>
      <c r="E22" s="30" t="s">
        <v>46</v>
      </c>
      <c r="F22" s="30" t="s">
        <v>12</v>
      </c>
    </row>
    <row r="23" spans="1:6" s="4" customFormat="1" ht="15" customHeight="1">
      <c r="A23" s="1" t="s">
        <v>27</v>
      </c>
      <c r="B23" s="41">
        <v>751</v>
      </c>
      <c r="C23" s="41">
        <v>801</v>
      </c>
      <c r="D23" s="41">
        <v>711</v>
      </c>
      <c r="E23" s="41">
        <v>637</v>
      </c>
      <c r="F23" s="4">
        <v>4</v>
      </c>
    </row>
    <row r="24" spans="1:6" s="4" customFormat="1" ht="15" customHeight="1">
      <c r="A24" s="2" t="s">
        <v>28</v>
      </c>
      <c r="B24" s="42">
        <v>645</v>
      </c>
      <c r="C24" s="42">
        <v>658</v>
      </c>
      <c r="D24" s="42">
        <v>631</v>
      </c>
      <c r="E24" s="42">
        <v>583</v>
      </c>
      <c r="F24" s="15">
        <v>9</v>
      </c>
    </row>
    <row r="25" spans="1:6" s="4" customFormat="1" ht="15" customHeight="1">
      <c r="A25" s="2" t="s">
        <v>29</v>
      </c>
      <c r="B25" s="42">
        <v>435</v>
      </c>
      <c r="C25" s="42">
        <v>436</v>
      </c>
      <c r="D25" s="42">
        <v>402</v>
      </c>
      <c r="E25" s="42">
        <v>464</v>
      </c>
      <c r="F25" s="15">
        <v>1</v>
      </c>
    </row>
    <row r="26" spans="1:6" s="4" customFormat="1" ht="15" customHeight="1">
      <c r="A26" s="2" t="s">
        <v>30</v>
      </c>
      <c r="B26" s="42">
        <v>377</v>
      </c>
      <c r="C26" s="42">
        <v>395</v>
      </c>
      <c r="D26" s="42">
        <v>346</v>
      </c>
      <c r="E26" s="42">
        <v>325</v>
      </c>
      <c r="F26" s="15">
        <v>3</v>
      </c>
    </row>
    <row r="27" spans="1:6" s="4" customFormat="1" ht="15" customHeight="1">
      <c r="A27" s="2" t="s">
        <v>44</v>
      </c>
      <c r="B27" s="42">
        <v>554</v>
      </c>
      <c r="C27" s="42">
        <v>603</v>
      </c>
      <c r="D27" s="42">
        <v>543</v>
      </c>
      <c r="E27" s="42">
        <v>485</v>
      </c>
      <c r="F27" s="15">
        <v>0</v>
      </c>
    </row>
    <row r="28" spans="1:7" s="4" customFormat="1" ht="15" customHeight="1">
      <c r="A28" s="9" t="s">
        <v>14</v>
      </c>
      <c r="B28" s="43">
        <f>SUM(B23:B27)</f>
        <v>2762</v>
      </c>
      <c r="C28" s="43">
        <f>SUM(C23:C27)</f>
        <v>2893</v>
      </c>
      <c r="D28" s="44">
        <f>SUM(D23:D27)</f>
        <v>2633</v>
      </c>
      <c r="E28" s="44">
        <f>SUM(E23:E27)</f>
        <v>2494</v>
      </c>
      <c r="F28" s="21">
        <f>SUM(F23:F27)</f>
        <v>17</v>
      </c>
      <c r="G28" s="37"/>
    </row>
    <row r="29" spans="1:34" ht="15" customHeight="1">
      <c r="A29" s="69" t="s">
        <v>36</v>
      </c>
      <c r="B29" s="59" t="s">
        <v>47</v>
      </c>
      <c r="C29" s="66" t="s">
        <v>67</v>
      </c>
      <c r="D29" s="31" t="s">
        <v>48</v>
      </c>
      <c r="E29" s="66" t="s">
        <v>67</v>
      </c>
      <c r="F29" s="59" t="s">
        <v>49</v>
      </c>
      <c r="G29" s="66" t="s">
        <v>67</v>
      </c>
      <c r="AH29" s="4"/>
    </row>
    <row r="30" spans="1:7" ht="16.5" customHeight="1">
      <c r="A30" s="2" t="s">
        <v>7</v>
      </c>
      <c r="B30" s="6">
        <v>1749</v>
      </c>
      <c r="C30" s="61">
        <v>1771</v>
      </c>
      <c r="D30" s="6">
        <v>2259</v>
      </c>
      <c r="E30" s="61">
        <v>2280</v>
      </c>
      <c r="F30" s="6">
        <v>1948</v>
      </c>
      <c r="G30" s="63">
        <v>1969</v>
      </c>
    </row>
    <row r="31" spans="1:7" ht="16.5" customHeight="1">
      <c r="A31" s="2" t="s">
        <v>8</v>
      </c>
      <c r="B31" s="6">
        <v>1036</v>
      </c>
      <c r="C31" s="61">
        <v>1036</v>
      </c>
      <c r="D31" s="6">
        <v>1059</v>
      </c>
      <c r="E31" s="61">
        <v>1060</v>
      </c>
      <c r="F31" s="6">
        <v>1175</v>
      </c>
      <c r="G31" s="63">
        <v>1172</v>
      </c>
    </row>
    <row r="32" spans="1:7" ht="16.5" customHeight="1">
      <c r="A32" s="2" t="s">
        <v>31</v>
      </c>
      <c r="B32" s="6">
        <v>411</v>
      </c>
      <c r="C32" s="61">
        <v>416</v>
      </c>
      <c r="D32" s="6">
        <v>444</v>
      </c>
      <c r="E32" s="61">
        <v>448</v>
      </c>
      <c r="F32" s="6">
        <v>405</v>
      </c>
      <c r="G32" s="63">
        <v>411</v>
      </c>
    </row>
    <row r="33" spans="1:7" ht="16.5" customHeight="1">
      <c r="A33" s="2" t="s">
        <v>14</v>
      </c>
      <c r="B33" s="8">
        <f>SUM(B30:B32)</f>
        <v>3196</v>
      </c>
      <c r="C33" s="62">
        <f>SUM(C30:C32)</f>
        <v>3223</v>
      </c>
      <c r="D33" s="8">
        <f>SUM(D30:D32)</f>
        <v>3762</v>
      </c>
      <c r="E33" s="62">
        <f>SUM(E30:E32)</f>
        <v>3788</v>
      </c>
      <c r="F33" s="8">
        <f>SUM(F30:F32)</f>
        <v>3528</v>
      </c>
      <c r="G33" s="64">
        <f>SUM(G30:G32)</f>
        <v>3552</v>
      </c>
    </row>
    <row r="34" spans="1:6" ht="16.5" customHeight="1">
      <c r="A34" s="2"/>
      <c r="B34" s="8"/>
      <c r="C34" s="8"/>
      <c r="D34" s="8"/>
      <c r="E34" s="8"/>
      <c r="F34" s="6"/>
    </row>
    <row r="35" spans="2:7" ht="16.5" customHeight="1">
      <c r="B35" s="31" t="s">
        <v>62</v>
      </c>
      <c r="C35" s="66" t="s">
        <v>67</v>
      </c>
      <c r="D35" s="59" t="s">
        <v>63</v>
      </c>
      <c r="E35" s="66" t="s">
        <v>67</v>
      </c>
      <c r="F35" s="31" t="s">
        <v>50</v>
      </c>
      <c r="G35" s="66" t="s">
        <v>67</v>
      </c>
    </row>
    <row r="36" spans="1:7" ht="16.5" customHeight="1">
      <c r="A36" s="2" t="s">
        <v>7</v>
      </c>
      <c r="B36" s="6">
        <v>2191</v>
      </c>
      <c r="C36" s="61">
        <v>2210</v>
      </c>
      <c r="D36" s="6">
        <v>797</v>
      </c>
      <c r="E36" s="61">
        <v>799</v>
      </c>
      <c r="F36" s="6">
        <v>1974</v>
      </c>
      <c r="G36" s="63">
        <v>1997</v>
      </c>
    </row>
    <row r="37" spans="1:7" ht="16.5" customHeight="1">
      <c r="A37" s="2" t="s">
        <v>8</v>
      </c>
      <c r="B37" s="6">
        <v>1110</v>
      </c>
      <c r="C37" s="61">
        <v>1110</v>
      </c>
      <c r="D37" s="6">
        <v>176</v>
      </c>
      <c r="E37" s="61">
        <v>176</v>
      </c>
      <c r="F37" s="6">
        <v>753</v>
      </c>
      <c r="G37" s="63">
        <v>757</v>
      </c>
    </row>
    <row r="38" spans="1:7" ht="16.5" customHeight="1">
      <c r="A38" s="2" t="s">
        <v>31</v>
      </c>
      <c r="B38" s="6">
        <v>473</v>
      </c>
      <c r="C38" s="61">
        <v>478</v>
      </c>
      <c r="D38" s="6">
        <v>113</v>
      </c>
      <c r="E38" s="61">
        <v>117</v>
      </c>
      <c r="F38" s="6">
        <v>452</v>
      </c>
      <c r="G38" s="63">
        <v>465</v>
      </c>
    </row>
    <row r="39" spans="1:7" ht="16.5" customHeight="1">
      <c r="A39" s="2" t="s">
        <v>14</v>
      </c>
      <c r="B39" s="8">
        <f>SUM(B36:B38)</f>
        <v>3774</v>
      </c>
      <c r="C39" s="62">
        <f>SUM(C36:C38)</f>
        <v>3798</v>
      </c>
      <c r="D39" s="6">
        <f>SUM(D36:D38)</f>
        <v>1086</v>
      </c>
      <c r="E39" s="61">
        <f>SUM(E36:E38)</f>
        <v>1092</v>
      </c>
      <c r="F39" s="6">
        <f>SUM(F36:F38)</f>
        <v>3179</v>
      </c>
      <c r="G39" s="65">
        <f>SUM(G36:G38)</f>
        <v>3219</v>
      </c>
    </row>
    <row r="40" spans="1:7" ht="16.5" customHeight="1">
      <c r="A40" s="2"/>
      <c r="B40" s="6"/>
      <c r="C40" s="6"/>
      <c r="D40" s="6"/>
      <c r="E40" s="6"/>
      <c r="F40" s="6"/>
      <c r="G40" s="58"/>
    </row>
    <row r="41" spans="1:7" ht="16.5" customHeight="1">
      <c r="A41" s="2"/>
      <c r="B41" s="31" t="s">
        <v>51</v>
      </c>
      <c r="C41" s="66" t="s">
        <v>67</v>
      </c>
      <c r="D41" s="31" t="s">
        <v>52</v>
      </c>
      <c r="E41" s="60" t="s">
        <v>67</v>
      </c>
      <c r="F41" s="31" t="s">
        <v>53</v>
      </c>
      <c r="G41" s="66" t="s">
        <v>67</v>
      </c>
    </row>
    <row r="42" spans="1:7" ht="16.5" customHeight="1">
      <c r="A42" s="2" t="s">
        <v>7</v>
      </c>
      <c r="B42" s="6">
        <v>1598</v>
      </c>
      <c r="C42" s="61">
        <v>1615</v>
      </c>
      <c r="D42" s="6">
        <v>1775</v>
      </c>
      <c r="E42" s="61">
        <v>1792</v>
      </c>
      <c r="F42" s="6">
        <v>1063</v>
      </c>
      <c r="G42" s="65">
        <v>1079</v>
      </c>
    </row>
    <row r="43" spans="1:7" ht="16.5" customHeight="1">
      <c r="A43" s="2" t="s">
        <v>8</v>
      </c>
      <c r="B43" s="6">
        <v>692</v>
      </c>
      <c r="C43" s="61">
        <v>695</v>
      </c>
      <c r="D43" s="6">
        <v>699</v>
      </c>
      <c r="E43" s="61">
        <v>702</v>
      </c>
      <c r="F43" s="6">
        <v>516</v>
      </c>
      <c r="G43" s="65">
        <v>520</v>
      </c>
    </row>
    <row r="44" spans="1:7" ht="16.5" customHeight="1">
      <c r="A44" s="2" t="s">
        <v>31</v>
      </c>
      <c r="B44" s="6">
        <v>413</v>
      </c>
      <c r="C44" s="61">
        <v>427</v>
      </c>
      <c r="D44" s="6">
        <v>403</v>
      </c>
      <c r="E44" s="61">
        <v>415</v>
      </c>
      <c r="F44" s="6">
        <v>293</v>
      </c>
      <c r="G44" s="65">
        <v>302</v>
      </c>
    </row>
    <row r="45" spans="1:7" ht="16.5" customHeight="1">
      <c r="A45" s="2" t="s">
        <v>14</v>
      </c>
      <c r="B45" s="6">
        <f>SUM(B42:B44)</f>
        <v>2703</v>
      </c>
      <c r="C45" s="61">
        <f>SUM(C42:C44)</f>
        <v>2737</v>
      </c>
      <c r="D45" s="6">
        <f>SUM(D42:D44)</f>
        <v>2877</v>
      </c>
      <c r="E45" s="61">
        <f>SUM(E42:E44)</f>
        <v>2909</v>
      </c>
      <c r="F45" s="6">
        <f>SUM(F42:F44)</f>
        <v>1872</v>
      </c>
      <c r="G45" s="65">
        <f>SUM(G42:G44)</f>
        <v>1901</v>
      </c>
    </row>
    <row r="46" spans="1:8" ht="16.5" customHeight="1" thickBot="1">
      <c r="A46" s="55"/>
      <c r="B46" s="56"/>
      <c r="C46" s="67"/>
      <c r="D46" s="68"/>
      <c r="E46" s="68"/>
      <c r="F46" s="68"/>
      <c r="G46" s="57"/>
      <c r="H46" s="37"/>
    </row>
    <row r="47" spans="1:8" ht="16.5" customHeight="1" thickTop="1">
      <c r="A47" s="16" t="s">
        <v>37</v>
      </c>
      <c r="B47" s="32" t="s">
        <v>13</v>
      </c>
      <c r="C47" s="32" t="s">
        <v>22</v>
      </c>
      <c r="D47" s="32" t="s">
        <v>16</v>
      </c>
      <c r="E47" s="32" t="s">
        <v>23</v>
      </c>
      <c r="F47" s="32" t="s">
        <v>64</v>
      </c>
      <c r="G47" s="38" t="s">
        <v>65</v>
      </c>
      <c r="H47" s="38" t="s">
        <v>12</v>
      </c>
    </row>
    <row r="48" spans="1:8" ht="16.5" customHeight="1">
      <c r="A48" s="1" t="s">
        <v>4</v>
      </c>
      <c r="B48" s="50">
        <v>1755</v>
      </c>
      <c r="C48" s="50">
        <v>1756</v>
      </c>
      <c r="D48" s="50">
        <v>1783</v>
      </c>
      <c r="E48" s="50">
        <v>1037</v>
      </c>
      <c r="F48" s="50">
        <v>1134</v>
      </c>
      <c r="G48" s="41">
        <v>1085</v>
      </c>
      <c r="H48" s="41">
        <v>0</v>
      </c>
    </row>
    <row r="49" spans="1:8" ht="16.5" customHeight="1">
      <c r="A49" s="1" t="s">
        <v>5</v>
      </c>
      <c r="B49" s="50">
        <v>1237</v>
      </c>
      <c r="C49" s="50">
        <v>1210</v>
      </c>
      <c r="D49" s="50">
        <v>1216</v>
      </c>
      <c r="E49" s="50">
        <v>737</v>
      </c>
      <c r="F49" s="50">
        <v>817</v>
      </c>
      <c r="G49" s="41">
        <v>768</v>
      </c>
      <c r="H49" s="41">
        <v>3</v>
      </c>
    </row>
    <row r="50" spans="1:8" ht="16.5" customHeight="1" thickBot="1">
      <c r="A50" s="19" t="s">
        <v>14</v>
      </c>
      <c r="B50" s="34">
        <f aca="true" t="shared" si="0" ref="B50:H50">SUM(B48:B49)</f>
        <v>2992</v>
      </c>
      <c r="C50" s="34">
        <f t="shared" si="0"/>
        <v>2966</v>
      </c>
      <c r="D50" s="34">
        <f t="shared" si="0"/>
        <v>2999</v>
      </c>
      <c r="E50" s="35">
        <f t="shared" si="0"/>
        <v>1774</v>
      </c>
      <c r="F50" s="35">
        <f t="shared" si="0"/>
        <v>1951</v>
      </c>
      <c r="G50" s="41">
        <f t="shared" si="0"/>
        <v>1853</v>
      </c>
      <c r="H50" s="41">
        <f t="shared" si="0"/>
        <v>3</v>
      </c>
    </row>
    <row r="51" spans="1:6" ht="28.5" customHeight="1" thickTop="1">
      <c r="A51" s="16" t="s">
        <v>38</v>
      </c>
      <c r="B51" s="28" t="s">
        <v>24</v>
      </c>
      <c r="C51" s="28" t="s">
        <v>54</v>
      </c>
      <c r="D51" s="28" t="s">
        <v>25</v>
      </c>
      <c r="E51" s="36" t="s">
        <v>55</v>
      </c>
      <c r="F51" s="16" t="s">
        <v>12</v>
      </c>
    </row>
    <row r="52" spans="1:6" ht="15" customHeight="1">
      <c r="A52" s="1" t="s">
        <v>6</v>
      </c>
      <c r="B52" s="33">
        <v>1858</v>
      </c>
      <c r="C52" s="33">
        <v>1559</v>
      </c>
      <c r="D52" s="33">
        <v>1103</v>
      </c>
      <c r="E52" s="33">
        <v>844</v>
      </c>
      <c r="F52" s="48">
        <v>4</v>
      </c>
    </row>
    <row r="53" spans="1:6" ht="15" customHeight="1">
      <c r="A53" s="1" t="s">
        <v>2</v>
      </c>
      <c r="B53" s="33">
        <v>933</v>
      </c>
      <c r="C53" s="33">
        <v>819</v>
      </c>
      <c r="D53" s="33">
        <v>674</v>
      </c>
      <c r="E53" s="33">
        <v>505</v>
      </c>
      <c r="F53" s="48">
        <v>0</v>
      </c>
    </row>
    <row r="54" spans="1:6" ht="15" customHeight="1">
      <c r="A54" s="1" t="s">
        <v>3</v>
      </c>
      <c r="B54" s="33">
        <v>751</v>
      </c>
      <c r="C54" s="33">
        <v>690</v>
      </c>
      <c r="D54" s="33">
        <v>649</v>
      </c>
      <c r="E54" s="33">
        <v>511</v>
      </c>
      <c r="F54" s="48">
        <v>9</v>
      </c>
    </row>
    <row r="55" spans="1:6" ht="15" customHeight="1" thickBot="1">
      <c r="A55" s="19" t="s">
        <v>14</v>
      </c>
      <c r="B55" s="34">
        <f>SUM(B52:B54)</f>
        <v>3542</v>
      </c>
      <c r="C55" s="34">
        <f>SUM(C52:C54)</f>
        <v>3068</v>
      </c>
      <c r="D55" s="35">
        <f>SUM(D52:D54)</f>
        <v>2426</v>
      </c>
      <c r="E55" s="35">
        <f>SUM(E52:E54)</f>
        <v>1860</v>
      </c>
      <c r="F55" s="49">
        <f>SUM(F52:F54)</f>
        <v>13</v>
      </c>
    </row>
    <row r="56" spans="1:6" ht="13.5" thickTop="1">
      <c r="A56" s="14"/>
      <c r="B56" s="14"/>
      <c r="C56" s="14"/>
      <c r="D56" s="14"/>
      <c r="E56" s="14"/>
      <c r="F56" s="14"/>
    </row>
  </sheetData>
  <sheetProtection/>
  <mergeCells count="2">
    <mergeCell ref="A1:F1"/>
    <mergeCell ref="A2:F2"/>
  </mergeCells>
  <printOptions/>
  <pageMargins left="0.5" right="0" top="0.25" bottom="0.5" header="0.3" footer="0.3"/>
  <pageSetup horizontalDpi="600" verticalDpi="600" orientation="portrait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2022-11-22T14:40:10Z</cp:lastPrinted>
  <dcterms:created xsi:type="dcterms:W3CDTF">2002-09-04T18:18:08Z</dcterms:created>
  <dcterms:modified xsi:type="dcterms:W3CDTF">2022-11-22T14:40:12Z</dcterms:modified>
  <cp:category/>
  <cp:version/>
  <cp:contentType/>
  <cp:contentStatus/>
</cp:coreProperties>
</file>